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2" windowHeight="5484" tabRatio="500" activeTab="0"/>
  </bookViews>
  <sheets>
    <sheet name="Suprimento_de_fundos" sheetId="1" r:id="rId1"/>
  </sheets>
  <definedNames>
    <definedName name="_xlnm.Print_Area" localSheetId="0">'Suprimento_de_fundos'!$A$1:$E$823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<sst xmlns="http://schemas.openxmlformats.org/spreadsheetml/2006/main" count="1635" uniqueCount="873">
  <si>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</si>
  <si>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</si>
  <si>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</si>
  <si>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</si>
  <si>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</si>
  <si>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</si>
  <si>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</si>
  <si>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</si>
  <si>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Suprido(a):  ELIZANE GARCIA PONTES, CPF Nº 752.637.002-10, PORTARIA N.º 0164/2022/SUBADM, de 02.02.2022, RUBRICA  339030.89 – MATERIAL DE CONSUMO, no valor de R$ 2.000,00 (DOIS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</si>
  <si>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</si>
  <si>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</si>
  <si>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</si>
  <si>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ADRIANA MONTEIRO ESPINHEIRA, CPF Nº  023.365.585-99, PORTARIA N.º 0414/2022/SUBADM, de 18.04.2022, RUBRICA 339039.89 – SERVIÇOS DE TERCEIROS - PJ, no valor de R$ 2.100,00 (DOIS MIL E CEM REAIS).</t>
  </si>
  <si>
    <t>Suprido(a):ARMANDO GURGEL MAIA, CPF Nº  672.471.132-00, PORTARIA N.º 0388/2022/SUBADM, de 05.04.2022, RUBRICA  339030.89 – MATERIAL DE CONSUMO, no valor de R$ 8.000,00 (OITO MIL REAIS).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</si>
  <si>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</si>
  <si>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</si>
  <si>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</si>
  <si>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</si>
  <si>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</si>
  <si>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</si>
  <si>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</si>
  <si>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</si>
  <si>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</si>
  <si>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</si>
  <si>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</si>
  <si>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</si>
  <si>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</si>
  <si>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</si>
  <si>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</si>
  <si>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</si>
  <si>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</si>
  <si>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</si>
  <si>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</si>
  <si>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</si>
  <si>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</si>
  <si>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</si>
  <si>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</si>
  <si>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</si>
  <si>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</si>
  <si>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</si>
  <si>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</si>
  <si>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</si>
  <si>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</si>
  <si>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</si>
  <si>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</si>
  <si>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</si>
  <si>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</si>
  <si>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</si>
  <si>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</si>
  <si>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</si>
  <si>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Período de aplicação: - 18 DE FEVEREIRO A 19 DE MAIO DE 2022) - 90 DIAS</t>
  </si>
  <si>
    <t>Aprovação de Contas:  Aprovada</t>
  </si>
  <si>
    <t>PC: 2022.002284                     PPC:  2022.008804</t>
  </si>
  <si>
    <t>07.04.2022</t>
  </si>
  <si>
    <t>05.05.2022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</si>
  <si>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</si>
  <si>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</si>
  <si>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</si>
  <si>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</si>
  <si>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</si>
  <si>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</si>
  <si>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</si>
  <si>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</si>
  <si>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</si>
  <si>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</si>
  <si>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</si>
  <si>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</si>
  <si>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</si>
  <si>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PC: 2022.002112                     PPC: 2022.008821</t>
  </si>
  <si>
    <t>Suprido(a): FABIA MELO BARBOSA DE OLIVEIRA, CPF Nº 052.263.784-16, PORTARIA N.º 0152/2022/SUBADM, de 31.01.2022, RUBRICA  339030.89 – MATERIAL DE CONSUMO, no valor de R$ 1.560,00 (UM MIL, QUINHENTOS E SESSENTA REAIS).</t>
  </si>
  <si>
    <t>Período de aplicação: - 16/02/2022 A 17/05/2022 - 90 DIAS</t>
  </si>
  <si>
    <t>Período de aplicação: - 16/03/2022 A 14/06/2022 - 90 DIAS</t>
  </si>
  <si>
    <t>Suprido(a):  PRISCILLA CARVALHO PINI, CPF Nº  023.365.585-99, PORTARIA N.º 0419/2022/SUBADM, de 20.04.2022, RUBRICA 339039.89 – SERVIÇOS DE TERCEIROS - PJ, no valor de R$ 2.000,00 (DOIS MIL REAIS).</t>
  </si>
  <si>
    <t>FUNDAMENTO LEGAL: Resolução CNMP nº 86/2012, art 5º, inciso I, alínea “E”</t>
  </si>
  <si>
    <t>Fonte: Diretoria de Orçamento e Finanças/ SEI/ AFI</t>
  </si>
  <si>
    <t>Período de aplicação: - 28/04 a 27/07/2022 - 90 DIAS</t>
  </si>
  <si>
    <t>Aprovação de Contas:  APROVADA</t>
  </si>
  <si>
    <t>PC: 2022.006281                     PPC:  2022.010118</t>
  </si>
  <si>
    <t>FLÁVIO MENDES DA SILVA</t>
  </si>
  <si>
    <t>19.670.069.0001/50</t>
  </si>
  <si>
    <t>Higienização de 3  (tres) ar condicionado de 18.000 btu`s</t>
  </si>
  <si>
    <t>Higienização de 2 (dois) ar condicionado de 12.0000 btu`s.</t>
  </si>
  <si>
    <t>Reposição de gás, mudança e instalação de 01 (um)ar condicionado split de 12.000 btu`s</t>
  </si>
  <si>
    <t>Devolução de Recurso a PGJ</t>
  </si>
  <si>
    <t>Devolução  de recursos a PGJ</t>
  </si>
  <si>
    <t>Período de aplicação: - 17/02 a 18/03/2022 - 90 DIAS</t>
  </si>
  <si>
    <t>Período de aplicação: - 18/02 a 19/05/2022 - 90 DIAS</t>
  </si>
  <si>
    <t>20.768.499/0001-99</t>
  </si>
  <si>
    <t>Período de aplicação: - 20/04  a 19/07/2022 - 90 DIAS</t>
  </si>
  <si>
    <t>HORIZONTE MÓVEIS DE ESCRITÓRIO EIRELI</t>
  </si>
  <si>
    <t>06.536.588/0001-89</t>
  </si>
  <si>
    <t>Troca das vistas e folhas frontais de 2 portas de entrada
do Auditório Gebes</t>
  </si>
  <si>
    <t>Prefeitura Municipal de Manaus</t>
  </si>
  <si>
    <t>Imposto - ISS</t>
  </si>
  <si>
    <t>Devolução de Recursos a PGJ</t>
  </si>
  <si>
    <t>Suprido(a):  ERIVAN LEAL DE OLIVEIRA, CPF Nº 343.732.412-87, PORTARIA N.º 0380/2022/SUBADM, de 04.04.2022, RUBRICA 339039.89 – SERVIÇOS DE TERCEIROS - PJ, no valor de R$ 4.000,00 (QUATRO MIL REAIS).</t>
  </si>
  <si>
    <t>Aprovação de Contas: Aprovada</t>
  </si>
  <si>
    <t>Suprido(a):  JHERALMY HASTEM SANTOS ARAÚJO DA SILVA, CPF Nº  000.994.212-24, PORTARIA N.º 0470/2022/SUBADM, de 05.05.2022, RUBRICA 339039.89 – SERVIÇOS DE TERCEIRO - PJ, no valor de R$ 5.000,00 (CINCO MIL REAIS).</t>
  </si>
  <si>
    <t>Suprido(a):  JHERALMY HASTEM SANTOS ARAÚJO DA SILVA, CPF Nº  000.994.212-24, PORTARIA N.º 0470/2022/SUBADM, de 05.05.2022, RUBRICA 339030.89 – MATERIAL DE CONSUMO, no valor de R$ 8.000,00 (OITO MIL REAIS).</t>
  </si>
  <si>
    <t>Referente à serviço de desinstalação, limpeza e instalação de ar condicionado de 24.000 BTUS</t>
  </si>
  <si>
    <t>Referente à serviço de limpeza PIS obra/manutenção predial e mobiliário</t>
  </si>
  <si>
    <t>02.037.069/0001-15</t>
  </si>
  <si>
    <t>38.387.702/0001-42</t>
  </si>
  <si>
    <t>G. REFRIGERAÇÃO</t>
  </si>
  <si>
    <t>P C F FLORENZANO</t>
  </si>
  <si>
    <t>PC: 2021.022158                     PPC: 2022.006237</t>
  </si>
  <si>
    <t>PC: 2021.022158                     PPC: 2022.007030</t>
  </si>
  <si>
    <t>SANTOS MATERIAIS DE CONSTRUÇÃO</t>
  </si>
  <si>
    <t>JLN Material de Construção LTDA</t>
  </si>
  <si>
    <t>PEDROZA COM. DE MATERIAIS DE CONSTR. EIRELE ME</t>
  </si>
  <si>
    <t>VM ARTIGOS DE ILUMINAÇÃO</t>
  </si>
  <si>
    <t>Dismonza Distribuidora de Tintas</t>
  </si>
  <si>
    <t>SV INSTALAÇÕES</t>
  </si>
  <si>
    <t>FM MATERIAL DE CONSTRUÇÃO</t>
  </si>
  <si>
    <t>15.715.961/0001-50</t>
  </si>
  <si>
    <t>COMPRA DE CAPOTE</t>
  </si>
  <si>
    <t>COMPRA DE MATERIAIS DE CONSTRUÇÃO</t>
  </si>
  <si>
    <t>COMPRA DE PLACA CEGA E OUTROS</t>
  </si>
  <si>
    <t>COMPRA DE FITA CREPE</t>
  </si>
  <si>
    <t>COMPRA DE CURVA E LUVA ELÉTR.</t>
  </si>
  <si>
    <t>COMPRA DE TINTA E ROLO</t>
  </si>
  <si>
    <t>COMPRA DE AREIA</t>
  </si>
  <si>
    <t>COMPRA DE CONEXÕES HIDRÁULICAS</t>
  </si>
  <si>
    <t>14.592.306/0001-99</t>
  </si>
  <si>
    <t xml:space="preserve"> 84.112.135/0001-39</t>
  </si>
  <si>
    <t>04.342.148/0002-46</t>
  </si>
  <si>
    <t>34.496.976/0001-19</t>
  </si>
  <si>
    <t>17.612.048/0001-53</t>
  </si>
  <si>
    <t>Suprido(a):  ELIZANE GARCIA PONTES, CPF Nº 752.637.002-10, PORTARIA N.º 0164/2022/SUBADM, de 02.02.2022, RUBRICA 339039.89 – SERVIÇOS DE TERCEIROS - PJ, no valor de R$ 6.000,00 (SEIS MIL REAIS).</t>
  </si>
  <si>
    <t>PC: 2021.002143                     PPC: 2022.010238</t>
  </si>
  <si>
    <t>Período de aplicação: - 14/03/2022 A 12.06.22 - 90 DIAS</t>
  </si>
  <si>
    <t>E. P. Comercio de Derivado de Petroleo</t>
  </si>
  <si>
    <t>DIDI MOTO PEÇAS</t>
  </si>
  <si>
    <t>17.119.240/0001-02</t>
  </si>
  <si>
    <t>10.846.174/0001-23</t>
  </si>
  <si>
    <t>Manutenção de moto, utilizada para cumprimento de diligências (veículo próprio da PGJ/AM)</t>
  </si>
  <si>
    <t>PC: 2022.003700                    PPC: 2022.011180</t>
  </si>
  <si>
    <t>Período de aplicação: - 07/04/2022 a 06/07/2022 - 90 DIAS</t>
  </si>
  <si>
    <t>Período de aplicação: - 10/02/2022 A 11/05/2022 - 90 DIAS</t>
  </si>
  <si>
    <t>Suprido(a): PAULO ALEXANDER DOS SANTOS BERIBA, CPF Nº 016.564.277-70, PORTARIA N.º 0233/2022/SUBADM, de 10.02.2022, RUBRICA  339039.89 – SERVIÇOS DE TERCEIROS - PJ, no valor de R$ 600,00 (SEISCENTOS REAIS).</t>
  </si>
  <si>
    <t>Suprido(a): PAULO ALEXANDER DOS SANTOS BERIBA, CPF Nº 016.564.277-70, PORTARIA N.º 0233/2022/SUBADM, de 10.02.2022, RUBRICA  339030.89 – MATERIAL DE CONSUMO, no valor de R$ 192,00 (CENTO E NOVENTA E DOIS REAIS).</t>
  </si>
  <si>
    <t>AL FORTES REFRIGERAÇÃO – ME</t>
  </si>
  <si>
    <t>12.429.891/0001-85</t>
  </si>
  <si>
    <t>Manutenção em ar condicionados</t>
  </si>
  <si>
    <t>PC: 2022.004329                    PPC:  2022.010295</t>
  </si>
  <si>
    <t>PC: 2022.002784                     PPC:  2022.010289</t>
  </si>
  <si>
    <t>01.769.258/0001-10</t>
  </si>
  <si>
    <t>Cópia de Chaves</t>
  </si>
  <si>
    <t>Imposto s/ Serviços - ISS</t>
  </si>
  <si>
    <t>Franco Engenharia</t>
  </si>
  <si>
    <t>Serviço de Jardinagem</t>
  </si>
  <si>
    <t>J.R. de A. fonseca ME</t>
  </si>
  <si>
    <t>M.A.C BARANDA</t>
  </si>
  <si>
    <t>JLN MATERIAL DE CONSTRUÇÃO LTDA</t>
  </si>
  <si>
    <t>SV INSTALAÇÕES LTDA</t>
  </si>
  <si>
    <t>COCIL CONSTRUÇÕES CIVIS E INDÚSTRIAS LTDA</t>
  </si>
  <si>
    <t>LJ GUERRA E CIA LTDA</t>
  </si>
  <si>
    <t>FELIPE PEREIRA DOS SANTOS EIRELI – EPP</t>
  </si>
  <si>
    <t>RM MATERIAIS DE CONSTRUÇÃO</t>
  </si>
  <si>
    <t>XODÓ DA CIDADE ELÉTRICA</t>
  </si>
  <si>
    <t>CENTRAL DE PARAFUSOS</t>
  </si>
  <si>
    <t>COCIL</t>
  </si>
  <si>
    <t>84.112.135/0001-39</t>
  </si>
  <si>
    <t>00.748.963/0001-78</t>
  </si>
  <si>
    <t>84.089.358/0001-22</t>
  </si>
  <si>
    <t>43.860.410/0001-19</t>
  </si>
  <si>
    <t>04.501.136/0001-36</t>
  </si>
  <si>
    <t>18.161.233/0001-31</t>
  </si>
  <si>
    <t>84.449.024/0001-12</t>
  </si>
  <si>
    <t>34.252.236/0001-37</t>
  </si>
  <si>
    <t>00.392.297/0001-88</t>
  </si>
  <si>
    <t>04.386.041/0001-19</t>
  </si>
  <si>
    <t>COMPRA DE MATERIAIS HIDRÁULICOS</t>
  </si>
  <si>
    <t>COMPRA DE ADESIVO E FITA</t>
  </si>
  <si>
    <t>COMPRA DE VÁLVULAS</t>
  </si>
  <si>
    <t>COMPRA DE QUADRO DIST, CONDUÍTE E OUTROS</t>
  </si>
  <si>
    <t>COMPRA DE IMPERMEABILIZANTE E OUTROS</t>
  </si>
  <si>
    <t>COMPRA DE DISJUNTOR E OUTROS</t>
  </si>
  <si>
    <t>COMPRA DE ASSENTO SANITÁRIO</t>
  </si>
  <si>
    <t>COMPRA DE ADESIVO SELANTE E FITA</t>
  </si>
  <si>
    <t>COMPRA DE TOMADAS</t>
  </si>
  <si>
    <t>COMPRA DE PARAFUSOS</t>
  </si>
  <si>
    <t>COMPRA DE ADESIVO E TIJOLO</t>
  </si>
  <si>
    <t>PC: 2021.004089                     PPC: 2022.010585</t>
  </si>
  <si>
    <t>M M DE RESENDE COMERCIAL ME</t>
  </si>
  <si>
    <t>RPV DA AMAZÔNIA</t>
  </si>
  <si>
    <t>E M GOMES COMÉRCIO</t>
  </si>
  <si>
    <t>03.738.178/0001-22</t>
  </si>
  <si>
    <t>10.700.967/0001-30</t>
  </si>
  <si>
    <t>R M GOMES COMÉRCIO</t>
  </si>
  <si>
    <t>03.885.277/0001-37</t>
  </si>
  <si>
    <t>05.437.959/0001-37</t>
  </si>
  <si>
    <t>Agua Mineral</t>
  </si>
  <si>
    <t>Material elétrico</t>
  </si>
  <si>
    <t>Material elétrico e de segurança</t>
  </si>
  <si>
    <t>Material eletrico</t>
  </si>
  <si>
    <t>Refletor</t>
  </si>
  <si>
    <t>Pasta de Expediente</t>
  </si>
  <si>
    <t>PC: 2022.002784                      PPC: 2022.010286</t>
  </si>
  <si>
    <t>Período de aplicação: - 10/02 A 11/05/2022 - 90 DIAS</t>
  </si>
  <si>
    <t>PC: 2021.021093                     PPC: 2022.010901</t>
  </si>
  <si>
    <t>Rodrigues Refrigerações</t>
  </si>
  <si>
    <t>11.768.790/0001-76</t>
  </si>
  <si>
    <t>Manutenção de ar- condicionado</t>
  </si>
  <si>
    <t>Período de aplicação: - 16/05 a 14/08/2022 - 90 DIAS</t>
  </si>
  <si>
    <t>Período de aplicação: - 06/04 a 05/07/2022 - 90 DIAS</t>
  </si>
  <si>
    <t>Período de aplicação: - 12/04 a 11/07/2022 - 90 DIAS</t>
  </si>
  <si>
    <t>Suprido(a):  MIGUEL ANTONIO TAVEIRA PEREIRA, CPF Nº 140.396.722-91, PORTARIA N.º 0542/2022/SUBADM, de 30.05.2022, RUBRICA 339039.89 – SERVIÇOS DE TERCEIRO - PJ, no valor de R$ 8.000,00 (OITO MIL REAIS).</t>
  </si>
  <si>
    <t>10.03.2022</t>
  </si>
  <si>
    <t>Casa do Eletricista Ltda</t>
  </si>
  <si>
    <t>04.415.154/0002-86</t>
  </si>
  <si>
    <t>Aquisição de Suporte Universal</t>
  </si>
  <si>
    <t>Aquisição de 3m de Corda e 1 Lona plástica</t>
  </si>
  <si>
    <t>11.03.2022</t>
  </si>
  <si>
    <t>Distribuidora Ferraz</t>
  </si>
  <si>
    <t>05.424.338/0001-94</t>
  </si>
  <si>
    <t>Bobina de papel, Fita kraft, rolo de filme</t>
  </si>
  <si>
    <t>Rabelo Papelaria</t>
  </si>
  <si>
    <t>34.764.094/0001-97</t>
  </si>
  <si>
    <t>Cola de Silicone e Fita Adesiva</t>
  </si>
  <si>
    <t>Comuniqc Express Servic Internet Ltda - ME</t>
  </si>
  <si>
    <t>10.815.852/0003-52</t>
  </si>
  <si>
    <t>Aquisição de 4 pilhas para fechadura da sal do patrimônio</t>
  </si>
  <si>
    <t>S S Lopes ME</t>
  </si>
  <si>
    <t>Coroa de Flores me homenagem Lucimar Costa</t>
  </si>
  <si>
    <t>Natureza Comércio e Descartáveis Ltda</t>
  </si>
  <si>
    <t>08.038.545/0014-13</t>
  </si>
  <si>
    <t>Aquisição de materias de artesanato</t>
  </si>
  <si>
    <t>04.04.2022</t>
  </si>
  <si>
    <t>Fun Festas Ponta Negra</t>
  </si>
  <si>
    <t>04.356.309/0011-41</t>
  </si>
  <si>
    <t>02 Bobinas adesiva</t>
  </si>
  <si>
    <t>B.S.A Com. de Mat. de Tel. E (Pará Cabos)</t>
  </si>
  <si>
    <t>16.789.176/0001-04</t>
  </si>
  <si>
    <t>Aquisição de 02 conectores BNC RG-59</t>
  </si>
  <si>
    <t>Carrefour Com. E ind. ltda</t>
  </si>
  <si>
    <t>45.543.915/0284-34</t>
  </si>
  <si>
    <t>Aquisição de 35 kg de café</t>
  </si>
  <si>
    <t>Natureza Comércio de Descartáveis Ltda</t>
  </si>
  <si>
    <t>08.038.545/0011-70</t>
  </si>
  <si>
    <t>Aquisição 18 unidades de fita adesiva </t>
  </si>
  <si>
    <t>11.04.2022</t>
  </si>
  <si>
    <t>Ferreira e Rocha comércio de Flores Naturais</t>
  </si>
  <si>
    <t>25.463.600/0001-17</t>
  </si>
  <si>
    <t>Aquisição de Flores Naturais</t>
  </si>
  <si>
    <t>Aquisição de 02 Suportes Articulados</t>
  </si>
  <si>
    <t>Coroa de Flores (Marcos Ayden Simões)</t>
  </si>
  <si>
    <t>Auto Posto Ponta Negra</t>
  </si>
  <si>
    <t>35.008.891.0001-07</t>
  </si>
  <si>
    <t>100L de Diesesl</t>
  </si>
  <si>
    <t>S S Lopes ME </t>
  </si>
  <si>
    <t>Coroa de Flores Des.ª Liana</t>
  </si>
  <si>
    <t>J L Camelo Viana (Balsa Camelo filho)</t>
  </si>
  <si>
    <t>Frete de móvel de escritório</t>
  </si>
  <si>
    <t>Navegação Mirim</t>
  </si>
  <si>
    <t>Transporte de automóvel utilitário placa 3A06</t>
  </si>
  <si>
    <t>Balsa Sant'ana</t>
  </si>
  <si>
    <t>20.673.861/0001-48</t>
  </si>
  <si>
    <t>Transporte e veículo Corrolla Placa OAN 3284 (Ida)</t>
  </si>
  <si>
    <t>Transporte e veículo Corrolla Placa OAN 3284 (Volta)</t>
  </si>
  <si>
    <t>Leonardo Lima da Silva. NFSe 60</t>
  </si>
  <si>
    <t>40.249.889/0001-60</t>
  </si>
  <si>
    <t>Remoção de 5 m de forro métalico no prédio sede da PGJ/AM</t>
  </si>
  <si>
    <t>SECRETARIA MUNICIPAL DE FINANÇAS E TECNOLOGIA DA INFORMAÇÃO - SEMEF</t>
  </si>
  <si>
    <t>04.312.658/0001-90</t>
  </si>
  <si>
    <t>ISSQN Retido por Solidariedade. Ref. à NFSe 60</t>
  </si>
  <si>
    <t>Talentos Servicos de Pre-Impressao LTDA - EPP. NFSe 352</t>
  </si>
  <si>
    <t>17.207.460/0001-98</t>
  </si>
  <si>
    <t>Serviço de Confecção de 02 placas de inauguração em aço inox 68x80 cm</t>
  </si>
  <si>
    <t>ISSQN Retido por Solidariedade. Ref. à NFS 352</t>
  </si>
  <si>
    <t>Cecilia  de Oliveira Pinheiro - ME. NDFe 103</t>
  </si>
  <si>
    <t>10.925.467/0001-04</t>
  </si>
  <si>
    <t>Lavagem e Passadoria de 3 Togas</t>
  </si>
  <si>
    <t>ISSQN Retido por Solidariedade. Ref. à NFSe 103</t>
  </si>
  <si>
    <t>A L Fortes Refrigeração - ME</t>
  </si>
  <si>
    <t>Serviço de Manutenção Ventilador Ar Split Pioneer</t>
  </si>
  <si>
    <t>ISSQN Retido em Iranduba</t>
  </si>
  <si>
    <t>DL Comercio Varejista de Flores. NFSe 1086</t>
  </si>
  <si>
    <t>13.504.965/0001-63</t>
  </si>
  <si>
    <t>Coroa de Flores, Sr Rafael Corrêa</t>
  </si>
  <si>
    <t>ISSQN Retido por Solidariedade. Ref. à NFSe 1086</t>
  </si>
  <si>
    <t>31.05.2022</t>
  </si>
  <si>
    <t>Luan Rogério dos Reis Glins </t>
  </si>
  <si>
    <t>45.973.204/0001-47</t>
  </si>
  <si>
    <t>Manutenção Corretiva e Preventiva dos Sitemas CFTV </t>
  </si>
  <si>
    <t>PC: 2022.003118                     PPC: 2022.012476</t>
  </si>
  <si>
    <t>PC: 2022.003118                     PPC: 2022.012197</t>
  </si>
  <si>
    <t>28.03.2022</t>
  </si>
  <si>
    <t>01.04.2022</t>
  </si>
  <si>
    <t>02.04.2022</t>
  </si>
  <si>
    <t>06.04.2022</t>
  </si>
  <si>
    <t>10.05.2022</t>
  </si>
  <si>
    <t>12.05.2022</t>
  </si>
  <si>
    <t>15.03.2022</t>
  </si>
  <si>
    <t>16.03.2022</t>
  </si>
  <si>
    <t>17.03.2022</t>
  </si>
  <si>
    <t>30.06.2022</t>
  </si>
  <si>
    <t>Secretaria Municipal de Finanças e Tec da Inf. - SEMEF</t>
  </si>
  <si>
    <t>AMAZON BORRACHA</t>
  </si>
  <si>
    <t>BENY MATÉRIAIS DE CONSTRUÇÃO LTDA</t>
  </si>
  <si>
    <t>J. A. F. DE LIMA</t>
  </si>
  <si>
    <t>17.127.759/0002-13</t>
  </si>
  <si>
    <t>63.721.278/0001-78</t>
  </si>
  <si>
    <t>Aquisição de filme stretch bob 3KG e Lona emborrachada dupla face preta/ laranja 3x3</t>
  </si>
  <si>
    <t>Aquisição de Spray Multiuso, Fita dupla face, Fita Qualitape, Broca de aço de 8mm e 6mm; Oléo Multiuso; Adesivo inst 793 100g</t>
  </si>
  <si>
    <t>Aquisição de bobina de Papel Bersa 60cm</t>
  </si>
  <si>
    <t>PC: 2022.002742                     PPC: 2022.008700</t>
  </si>
  <si>
    <t>Transposte de mobiliário para equipar a Promotoria de Justiça de Autazes</t>
  </si>
  <si>
    <t>37.802.119/0001-98 T</t>
  </si>
  <si>
    <t>Fábio Pinto Cunha</t>
  </si>
  <si>
    <t>PC: 2022.002742                     PPC:  2022.013055</t>
  </si>
  <si>
    <t xml:space="preserve"> gasolina para abastecimento de moto para cumprimento de diligências (veículo próprio da PGJ/AM).</t>
  </si>
  <si>
    <t xml:space="preserve"> gasolina para abastecimento de moto para cumprimento de diligências (veículo próprio da PGJ/AM</t>
  </si>
  <si>
    <t xml:space="preserve"> 05 recargas de água.</t>
  </si>
  <si>
    <t xml:space="preserve"> gasolina para abastecimento de moto para cumprimento de diligências (veículo próprio da PGJ/AM) e recarga de água</t>
  </si>
  <si>
    <t xml:space="preserve"> gasolina para abastecimento de moto para cumprimento de diligências (veículo próprio da PGJ/AM), compra de 01 gás completo e 01 recarga de gás.</t>
  </si>
  <si>
    <t xml:space="preserve"> 05 garrafões de água e 01 recarga de água</t>
  </si>
  <si>
    <t>Aprovação de Contas:  Aprovada com Ressalva</t>
  </si>
  <si>
    <t xml:space="preserve">      </t>
  </si>
  <si>
    <t>Aprovação de Contas:  APROVADA COM RESSALVA</t>
  </si>
  <si>
    <t>PC: 2022.005577                     PPC: 2022.015578</t>
  </si>
  <si>
    <t>PC: 2022.006695                  PPC: 2022.015566</t>
  </si>
  <si>
    <t>LUAN ROGEIRO DOS REIS GLINS</t>
  </si>
  <si>
    <t>45.97.204/0001-47</t>
  </si>
  <si>
    <t>NF-e nº 1: Despesas com sistema CFT – Atendimento para realização de serviços ligados a Segurança Institucional – ASSINT.</t>
  </si>
  <si>
    <t>PANIFICADORA E CONFEITARIA SANTO AGOSTINHO EIRELI – PAGAR ISS</t>
  </si>
  <si>
    <t>04.406.963/0001-40</t>
  </si>
  <si>
    <t>NF-e nº 4: Despesas com serviço de bufê - Atendimento de diligências ND – Operação GAECO.</t>
  </si>
  <si>
    <t>PREFEITURA DE MANAUS - SEMEF</t>
  </si>
  <si>
    <t>Pagamento de tributos ISSQN referente à NFS-e nº 4.</t>
  </si>
  <si>
    <t>MAURÍCIO MORAIS DE OLIVEIRA</t>
  </si>
  <si>
    <t>NF-e nº 271: Despesas relacionadas à serviços – Atendimento para realização de  diligências pelo ND.</t>
  </si>
  <si>
    <t>Pagamento de tributos ISSQN referente à NFS-e nº 271.</t>
  </si>
  <si>
    <t>JEAN CHARLES DOS SANTOS BARRETO</t>
  </si>
  <si>
    <t>604.806.962-68</t>
  </si>
  <si>
    <t>NF- e nº 20223288920 - Serviço conserto de celulares – Operação GAECO.</t>
  </si>
  <si>
    <t>MILTON SPOSITO NETO</t>
  </si>
  <si>
    <t>852.576.992-49</t>
  </si>
  <si>
    <t>Pagamento de despesas com locomoção – Operação GAECO.</t>
  </si>
  <si>
    <t>MAXPELL COMERCIAL LTDA</t>
  </si>
  <si>
    <t>84.509.264/0001-65</t>
  </si>
  <si>
    <t>NF-e nº 000227558: Despesas com aquisição de lacre– Atendimento para realização de atividades do NGE.</t>
  </si>
  <si>
    <t>PETROVAN DERIVADOS DE PETROLEO LTDA</t>
  </si>
  <si>
    <t>84.472.851/0003-99</t>
  </si>
  <si>
    <t>NF-e nº 241596: Despesas com gasolina – Atendimento para realização de diligências pelo ND.</t>
  </si>
  <si>
    <t>GOTIJO COMÉRCIO DE COMBUSTÍVES LTDA - POSTO PONTA NEGRA</t>
  </si>
  <si>
    <t>22.575.379/0001-09</t>
  </si>
  <si>
    <t>NF-e nº 1256026: Despesas com gasolina – Atendimento para realização de diligências pelo ND.</t>
  </si>
  <si>
    <t>NF-e nº 1256052: Despesas com gasolina – Atendimento para realização de diligências pelo ND.</t>
  </si>
  <si>
    <t>AMAZON PARK ESTACIONAMENTO LTDA</t>
  </si>
  <si>
    <t>26.767.719/0003-08</t>
  </si>
  <si>
    <t>NF-e nº 72748: Despesas com gasolina – Atendimento para realização de diligências pelo ND.</t>
  </si>
  <si>
    <t>FOTO NASCIMENTO MANAUARA</t>
  </si>
  <si>
    <t>04.356.039/0002-50</t>
  </si>
  <si>
    <t>NF-e nº 44791: Despesas com aquisição de HD EXT SEAGATE 4 TB – Atendimento para realização de operação GAECO.</t>
  </si>
  <si>
    <t>EMARC ASSISTÊNCIA TÉCNICA, COMERCIO E SERVIÇOS DE TELEFONIA</t>
  </si>
  <si>
    <t>28.224.549/0004-21</t>
  </si>
  <si>
    <t>NF-e nº 2711: Despesas com aquisição de POWER BANCK HMASTON – Atendimento para realização de operação GAECO.</t>
  </si>
  <si>
    <t>04.356.039/0008-46</t>
  </si>
  <si>
    <t>NF-e nº 42261: Despesas com aquisição de Cartão de Memória e Pendrive – Atendimento para realização de operação GAECO.</t>
  </si>
  <si>
    <t>Suprido(a):  ARMANDO GURGEL MAIA, CPF Nº  672.471.132-00, PORTARIA N.º 0388/2022/SUBADM, de 05.04.2022, RUBRICA 339039.89 – SERVIÇOS DE TERCEIROS - PJ, no valor de R$ 8.000,00 (OITO MIL REAIS).</t>
  </si>
  <si>
    <t>23.555.893/0001-37</t>
  </si>
  <si>
    <t>34.953.012/0001-52</t>
  </si>
  <si>
    <t>C.F Refrigeração</t>
  </si>
  <si>
    <t>A.O. REIS GUERRA</t>
  </si>
  <si>
    <t>25/082022</t>
  </si>
  <si>
    <t>Serviço de Limpeza de ar condicionado ( 2 split)</t>
  </si>
  <si>
    <t>Limpeza interna e externa do prédio, poda de árvores e/ou plantas e utros.</t>
  </si>
  <si>
    <t>PC: 2022.012675                     PPC:  2022.016911</t>
  </si>
  <si>
    <t>Período de aplicação: - 16/08 a 14/11/2022 - 90 DIAS</t>
  </si>
  <si>
    <t>Suprido(a): PAULO ALEXANDER DOS SANTOS BERIBA, CPF Nº 016.564.277-70, PORTARIA N.º 0932/2022/SUBADM, de 23.08.2022, RUBRICA  339039.89 – SERVIÇOS DE TERCEIRO - PJ, no valor de R$ 2.000,00 (DOIS MIL REAIS).</t>
  </si>
  <si>
    <t>PC: 2022.005217                   PPC:  2022.012548</t>
  </si>
  <si>
    <t>L B BARROS COMÉRCIO DE ELETROELETRÔNICOS EIRELE08.832</t>
  </si>
  <si>
    <t>08.832.601/0001-72</t>
  </si>
  <si>
    <t>Aquisição de fonte eletrônica 12V</t>
  </si>
  <si>
    <t>Período de aplicação: - 18/05 a 16/08/2022 - 90 DIAS</t>
  </si>
  <si>
    <t>Suprido(a): PAULO EMILIO VIEIRA DE MELO, CPF Nº 016.564.277-70, PORTARIA N.º 418/2022/SUBADM, de 20.04.2022, RUBRICA  339030.89 – MATERIAL DE CONSUMO, no valor de R$ 44,46 (QUARENTA E QUATRO REAIS E QUARENTA E SEIS CENTAVOS).</t>
  </si>
  <si>
    <t>Suprido(a): PAULO EMILIO VIEIRA DE MELO, CPF Nº 016.564.277-70, PORTARIA N.º 418/2022/SUBADM, de 20.04.2022, RUBRICA  44905289 – MATERIAL PERMANENTE, no valor de R$ 5.984,94 (CINCO MIL, NOVECENTOS E OITENTA E QUATRO REAIS E NOVENTA E QUATRO CENTAVOS).</t>
  </si>
  <si>
    <t>TORCIDA BRASILEIRA INDUSTRIA E COMERCIO LTDA</t>
  </si>
  <si>
    <t>13.516.153/0001-38</t>
  </si>
  <si>
    <t>05 Bandeiras Do Brasil 1,12 X 1,60 Mts; 05 Bandeiras Do Estado Do Amazonas 1,12 X 1,60 Mts; 05 Bandeiras Do Ministerio Publico Do Estado Do Amazonas 1,12 X 1,60 Mts; 15 Laços De Fita Com Roseta, 02 Cores</t>
  </si>
  <si>
    <t>INFO STORE COMPUTADORES DA AMAZONIA LTDA</t>
  </si>
  <si>
    <t>02.337.524/0026-56</t>
  </si>
  <si>
    <t>Cabo De Video Hdmi (10.0m/V2.0) Pre (Nacional)</t>
  </si>
  <si>
    <t>CAVEIRO BOAS NOVAS S O MONTEIRO – ME</t>
  </si>
  <si>
    <t>11.174.651/0001-14</t>
  </si>
  <si>
    <t>Cópia De Chaves: 05 Unidades</t>
  </si>
  <si>
    <t>C FERREIRA MARCELINO LTDA</t>
  </si>
  <si>
    <t>30.402.768/0001-52</t>
  </si>
  <si>
    <t>03 Unidades Plástico Bolha 1.30m X 100m; 04 Unidades Filme Strtetch 25micra. X 500mm X 750 X 2kg</t>
  </si>
  <si>
    <t>E T COMERCIO E CONSTRUÇÃO LTDA – ME</t>
  </si>
  <si>
    <t>84.488.279/0002-75</t>
  </si>
  <si>
    <t>Abastecimento De 11,90 Litros De Diesel S10 No Veículo Oficial S10 – Placa Phu-3a06</t>
  </si>
  <si>
    <t>BADALO M. FERREIRA DOS SANTOS</t>
  </si>
  <si>
    <t>00.576.072/0001.81</t>
  </si>
  <si>
    <t>Referente Ao Cupom Fiscal Nº 34607</t>
  </si>
  <si>
    <t>NATUREZA COMERCIO DE DESCARTAVEIS LTDA</t>
  </si>
  <si>
    <t>10 Unidades De Pasta Canaleta A4 Cristal Dello 01 Unidade De Pasta Canaleta A4 Fume Dello</t>
  </si>
  <si>
    <t>02 Unidades Filme Strtetch 25micra. X 500 De Largura 4kg 13 Unidades Caixa De Papelão Reforçado Grande</t>
  </si>
  <si>
    <t>ATC COMERCIO DE MATERIAIS DE CONSTRUCAO LTDA</t>
  </si>
  <si>
    <t>Suporte P/ Tv Fixo 1’’ A 70’’ Force Line. Doc Auxiliar De Nota Fiscal Nº 65837</t>
  </si>
  <si>
    <t>IVANILDO CASCAIS DA SILVA – MADAME ( NAVEGAÇÃO MADAME)</t>
  </si>
  <si>
    <t>10.372.014/0001-90</t>
  </si>
  <si>
    <t>Transporte de veiculo oficial S10, placa PHU3A06, conforme bilhete 318-0008</t>
  </si>
  <si>
    <t>CECILIA DE OLIVEIRA PINHEIRO – ME</t>
  </si>
  <si>
    <t>Referente a lavagem e passadoria de togas + taxa de delivery. Ref. NF Nº 113</t>
  </si>
  <si>
    <t>ISSQN Retido por Solidariedade. Ref. à NFS Nº 113</t>
  </si>
  <si>
    <t>ALCIONE REBOUCAS STONE (BALSA SANT’ANA DANIEL NAVEGAÇÃO)</t>
  </si>
  <si>
    <t>Ref. Transporte de veiculo oficial S10, placa PHU3A06, conforme bilhete 320-0013</t>
  </si>
  <si>
    <t>N/M DONA PERLA / N/M NETO SILVA RK TRANSPORTE</t>
  </si>
  <si>
    <t>14.585.884/0001-06</t>
  </si>
  <si>
    <t>Ref. Transporte de Motocicleta Honda CG Fan 125, Placa JXB-3916, do Município de Urucará para Manaus</t>
  </si>
  <si>
    <t>MAIKO RAMOS DOS SANTOS</t>
  </si>
  <si>
    <t>29.027.834/0001-72</t>
  </si>
  <si>
    <t>Referente aplicação de película de proteção solar. Ref. à NFS Nº 339</t>
  </si>
  <si>
    <t>ISSQN Retido por Solidariedade. Ref. à NFS Nº 339</t>
  </si>
  <si>
    <t>ADRIANO PEREIRA DA SILVA 03830912250</t>
  </si>
  <si>
    <t>37.550.848/0001-02</t>
  </si>
  <si>
    <t>Referente Limpeza e aplicação de película Insulfilm em sala do prédio sede. Ref. NF Nº 1</t>
  </si>
  <si>
    <t>D. F. COELHO JUNIOR</t>
  </si>
  <si>
    <t>04.489.452/0001-30</t>
  </si>
  <si>
    <t>Confecção de Carimbos Personalizados. Ref, NF Nº 1717</t>
  </si>
  <si>
    <t>ISSQN Retido por Solidariedade. Ref. à NFS Nº 1717</t>
  </si>
  <si>
    <t>RETEC – COMERCIO E SERVIÇOS REPROGRAFICOS LTDA – ME</t>
  </si>
  <si>
    <t>04.951.166/0001-44</t>
  </si>
  <si>
    <t>Adesivo Vinil 100x20cm e 28x17 Arte grafica</t>
  </si>
  <si>
    <t>ISSQN Retido por Solidariedade. Ref. à NFS Nº 4352</t>
  </si>
  <si>
    <t>VISIONARIOS CAFE E RESTAURANTE LTDA – ME</t>
  </si>
  <si>
    <t>22.988.581/0001-85</t>
  </si>
  <si>
    <t>Fornecimento de refeição para 11 servidores da Prefeitura de Manaus responsáveis pela vacinação ocorrida na Procuradoria Geral de Justiça do Amazonas. Ref. à NFS Nº 3.</t>
  </si>
  <si>
    <t>ISSQN Retido por Solidariedade. Ref. à NFS Nº 3</t>
  </si>
  <si>
    <t>MANAUS NAVEGACAO E AGENCIAMENTO MARITIMO LTDA</t>
  </si>
  <si>
    <t>20.755.273/0001-53</t>
  </si>
  <si>
    <t>Transporte de veículo oficial placa PHQ5489.</t>
  </si>
  <si>
    <t>N. J. CONSTRUCOES, NAVEGACAO E COMERCIO LTDA</t>
  </si>
  <si>
    <t>04.505.639/0001-80</t>
  </si>
  <si>
    <t>HIGOR TORRES DE LIMA 92510752200</t>
  </si>
  <si>
    <t>38.165.150/0001-28</t>
  </si>
  <si>
    <t>Quatro laminações de projetos.</t>
  </si>
  <si>
    <t>CERTISIGN CERTIFICADORA DIGITAL S/A</t>
  </si>
  <si>
    <t>01.554.285/0001-75</t>
  </si>
  <si>
    <t>E-CNPJ Tipo A1; Qtde: 1; Preço unitário: 208,00 – Certificado Digital.</t>
  </si>
  <si>
    <t>PERSONAL LTDA – EPP</t>
  </si>
  <si>
    <t>05.475.276/0001-40</t>
  </si>
  <si>
    <t>Serviço de confecção de carteira porta funcional em couro legítimo, cor vermelha. Gravação dourada (hot stamping) com dois brasões em metal e porta documento em pvc cristal. Quantidae 05 unidades. Valor unitário R$ 350,00. Valor de ISS pago por suprimento de fundos do servidor Francisco Edinaldo Lira de Carvalho.</t>
  </si>
  <si>
    <t>ART RIO COMERCIO, REPRESENTAÇÃO E SERVIÇOS DE MOLDURAS LTDA</t>
  </si>
  <si>
    <t>08.703.397/0001-90</t>
  </si>
  <si>
    <t>Serviço de montagem de moldura baloada. Ref. à NFS Nº 133</t>
  </si>
  <si>
    <t>ISSQN Retido por Solidariedade. Ref. à NFS Nº 133</t>
  </si>
  <si>
    <t>Transporte de veiculo oficial Corola, placa OAN0804</t>
  </si>
  <si>
    <t>MARIO JORGE BARROSO FRANCA E CIA LTDA (BALSAS ENCONTRO DAS AGUAS)</t>
  </si>
  <si>
    <t>14.189.823/0001-11</t>
  </si>
  <si>
    <t>Transporte de veículo oficial</t>
  </si>
  <si>
    <t>Transporte de veículo oficial Corola, placa OAN0804</t>
  </si>
  <si>
    <t>S M NAVEGACAO E TRANSPORTE LTDA (BALSA PRINCESA SOFIA XX)</t>
  </si>
  <si>
    <t>06.984.856/0001-25</t>
  </si>
  <si>
    <t>Período de aplicação: - 17/05 A 15/08/2022 - 90 DIAS</t>
  </si>
  <si>
    <t>Período de aplicação: - 18/05 A 16/08/2022 - 90 DIAS</t>
  </si>
  <si>
    <t>PC: 2022.006695                     PPC:  2022.016130</t>
  </si>
  <si>
    <t>Suprido(a):  ELIZANE GARCIA PONTES, CPF Nº 752.637.002-10, PORTARIA N.º 0958/2022/SUBADM, de 30.08.2022, RUBRICA 339039.89 – SERVIÇOS DE TERCEIROS - PJ, no valor de R$ 8.000,00 (OITO MIL REAIS).</t>
  </si>
  <si>
    <t xml:space="preserve">Aprovação de Contas: </t>
  </si>
  <si>
    <t>Suprido(a): TÂNIA MARIA DE AZEVEDO FEITOSA, CPF Nº 333.920.721-68, PORTARIA N.º 0725/2022/SUBADM, de 15.07.2022, RUBRICA  339039.89 – OUTROS SERVIÇOS DE TERCEIROS - PJ​, no valor de R$ 1.000,00 (HUM MIL REAIS).</t>
  </si>
  <si>
    <t>Período de aplicação: - 19/07/2022 A 17.10.22 - 90 DIAS</t>
  </si>
  <si>
    <t>Suprido(a): LEANDRO TAVARES BEZERRA, CPF Nº  715.759.522-20, PORTARIA N.º 0931/2022/SUBADM, de 23.08.2022, RUBRICA  339030.89 – MATERIAL DE CONSUMO, no valor de R$ 1.000,00 (UM MIL REAIS).</t>
  </si>
  <si>
    <t xml:space="preserve">PC: 2022.015795                     PPC: </t>
  </si>
  <si>
    <t>Período de aplicação: - 29/08 a 27/11/2022 - 90 DIAS</t>
  </si>
  <si>
    <t>Suprido(a): LEANDRO TAVARES BEZERRA, CPF Nº  715.759.522-20, PORTARIA N.º 0931/2022/SUBADM, de 23.08.2022, RUBRICA   339039.89 – OUTROS SERVIÇOS DE TERCEIROS - PJ, no valor de R$ 7.000,00 (SETE MIL REAIS).</t>
  </si>
  <si>
    <t>Suprido(a): PAULO AUGUSTO DE OLIVEIRA LOPES, CPF Nº  002.656.747-43, PORTARIA N.º 0965/2022/SUBADM, de 01.09.2022, RUBRICA   339039.89 – OUTROS SERVIÇOS DE TERCEIROS - PJ, no valor de R$ 8.000,00 (OITO MIL REAIS).</t>
  </si>
  <si>
    <t>Suprido(a): PAULO AUGUSTO DE OLIVEIRA LOPES, CPF Nº  002.656.747-43, PORTARIA N.º 0965/2022/SUBADM, de 01.09.2022, RUBRICA   339030.89 – MATERIAL DE CONSUMO, no valor de R$ 8.000,00 (OITO MIL REAIS).</t>
  </si>
  <si>
    <t>Suprido(a): MARCELO BITARÃES DE SOUZA BARROS, CPF Nº  073.613.036-50, PORTARIA N.º 0964/2022/SUBADM, de 01.09.2022, RUBRICA   339030.89 – MATERIAL DE CONSUMO, no valor de R$ 1.000,00 (UM MIL REAIS).</t>
  </si>
  <si>
    <t>Suprido(a): ROMULO DE SOUZA BARBOSA, CPF Nº 704.262.782-15, PORTARIA N.º 0943/2022/SUBADM, de 26.08.2022, RUBRICA  339030.89 – MATERIAL DE CONSUMO, no valor de R$ 700,00 (SETECENTOS REAIS).</t>
  </si>
  <si>
    <t>Período de aplicação: - 30.08 A 28.11.2022 - 90 DIAS</t>
  </si>
  <si>
    <t>Período de aplicação: - 25/07/2022 A 23.10.22 - 90 DIAS</t>
  </si>
  <si>
    <t>Período de aplicação: - 25/07/2022 A 23/10/22 - 90 DIAS</t>
  </si>
  <si>
    <t>Período de aplicação: - 18/07/2022 A 16.10.22 - 90 DIAS</t>
  </si>
  <si>
    <t>Suprido(a): TÂNIA MARIA DE AZEVEDO FEITOSA, CPF Nº 333.920.721-68, PORTARIA N.º 0720/2022/SUBADM, de 14.07.2022, RUBRICA  339030.89 – MATERIAL DE CONSUMO, no valor de R$ 1500,00 (UM MIL E QUINHENTOS REAIS).</t>
  </si>
  <si>
    <t>Suprido(a): FRANCISCO EDINALDO LIRA DE CARVALHO, CPF Nº  321.262.712-34, PORTARIA N.º 806/2022/SUBADM, de 01.08.2022, RUBRICA  339030.89 – MATERIAL DE CONSUMO, no valor de R$ 4.000,00 (QUATRO MIL REAIS).</t>
  </si>
  <si>
    <t>Período de aplicação: - 05/08 a 03/11/2022 - 90 DIAS</t>
  </si>
  <si>
    <t>Suprido(a): FRANCISCO EDINALDO LIRA DE CARVALHO, CPF Nº  321.262.712-34, PORTARIA N.º 806/2022/SUBADM, de 01.08.2022, RUBRICA  339039.89 – OUTROS SERVIÇOS DE TERCEIROS - PJ, no valor de R$ 8.000,00 (OITO MIL REAIS).</t>
  </si>
  <si>
    <t>Suprido(a): IGOR STARLING PEIXOTO, CPF Nº  875.842.201-34, PORTARIA N.º 0744/2022/SUBADM, de 19.07.2022, RUBRICA  339039.89 – OUTROS SERVIÇOS DE TERCEIROS - PJ​, no valor de R$ 8.000,00 (OITO MIL REAIS).</t>
  </si>
  <si>
    <t>Suprido(a): IGOR STARLING PEIXOTO, CPF Nº 875.842.201-34, PORTARIA N.º 0744/2022/SUBADM, de 19.07.2022, RUBRICA  339030.89 – MATERIAL DE CONSUMO​, no valor de R$ 8.000,00 (OITO MIL REAIS).</t>
  </si>
  <si>
    <t>Período de aplicação: - 27/07/2022 A 25/10/22 - 90 DIAS</t>
  </si>
  <si>
    <t>Suprido(a): ERIVAN LEAL DE OLIVEIRA, CPF Nº343.732.412-87, PORTARIA N.º 0732/2022/SUBADM, de 18.07.2022, RUBRICA 339039.89 – OUTROS SERVIÇOS DE TERCEIROS - PJ​, no valor de R$ 5.000,00 (CINCO MIL REAIS).</t>
  </si>
  <si>
    <t>Suprido(a):  PATRÍCIA COSTA MARTINS, CPF Nº 603.426.762-53, PORTARIA N.º 0741/2022/SUBADM, de 18.07.2022, RUBRICA   339030.89 – MATERIAL DE CONSUMO, no valor de R$ 8.000,00 (OITO MIL REAIS).</t>
  </si>
  <si>
    <t>Suprido(a): ERIVAN LEAL DE OLIVEIRA, CPF Nº343.732.412-87, PORTARIA N.º 0747/2022/SUBADM, de 20.07.2022, RUBRICA 339030.89 – MATERIAL DE CONSUMO, no valor de R$ 3.000,00 (TRÊS MIL REAIS).</t>
  </si>
  <si>
    <t>Período de aplicação: - 29/07/2022 A 27/10/22 - 90 DIAS</t>
  </si>
  <si>
    <t>Período de aplicação: - 26/07/2022 A 24/10/2022 - 90 DIAS</t>
  </si>
  <si>
    <t>Período de aplicação:  - 06.07 A 04.10.2022 - 90 DIAS</t>
  </si>
  <si>
    <t>Suprido(a): ADELINA DA CUNHA PARENTE BISNETA, CPF Nº 161.392.912-91, PORTARIA N.º 0606/2022/SUBADM, de 05.07.2022, RUBRICA 339039.89 – SERVIÇOS DE TERCEIROS - PJ, no valor de R$ 4.000,00 (QUATRO MIL REAIS).</t>
  </si>
  <si>
    <t>Suprido(a): ADELINA DA CUNHA PARENTE BISNETA, CPF Nº 161.392.912-91, PORTARIA N.º 0606/2022/SUBADM, de 05.07.2022, RUBRICA 339030.89 – MATERIAL DE CONSUMO, no valor de R$ 4.000,00 (QUATRO MIL REAIS).</t>
  </si>
  <si>
    <t>Suprido(a): ANTONIO CAVALCANTE FILHO, CPF Nº 161.128.402-15, PORTARIA N.º 0946/2022/SUBADM, de 29.08.2022, RUBRICA  339030.89 – MATERIAL DE CONSUMO, no valor de R$ 4.000,00 (QUATRO MIL REAIS).</t>
  </si>
  <si>
    <t>PC: 2022.016628                     PPC:  2022.017307</t>
  </si>
  <si>
    <t>ATACADÃO S.A.</t>
  </si>
  <si>
    <t>75.315.333/0118-10</t>
  </si>
  <si>
    <t>NFC nº 000217638: Despesas com aquisição de café em pó,  para consumo em dia 01/09/2022 no edifício-sede da PGJ.</t>
  </si>
  <si>
    <t>75.315.333/0119-09</t>
  </si>
  <si>
    <t>NF-e nº 001.252.855: Despesas com aquisição de café em pó, extra forte,  para consumo em setembro, no edifício-sede da PGJ.</t>
  </si>
  <si>
    <t>NF-e nº 001.252.858: Despesas com aquisição de café em pó, tradicional, almofada,   para consumo em setembro, no edifício-sede da PGJ.</t>
  </si>
  <si>
    <t>POLYNORTE INDÚSTRIA E COMÉRCIO DE EMBALAGENS EIRELI</t>
  </si>
  <si>
    <t>84.540.152/0002-58</t>
  </si>
  <si>
    <t>NF-e nº 000.007.600: Despesas com aquisição de sacolas plásticas,  para acondicionamento de material de consumo.</t>
  </si>
  <si>
    <t>C FERREIRA MARCELINO LTDA. (REI DAS BOLHAS)</t>
  </si>
  <si>
    <t>NF-e nº 000.000.948: Despesas com aquisição de filme plástico (stretch),  para revestimento de caixas a serem despachadas via Correios.</t>
  </si>
  <si>
    <t>ALVES LIRA LTDA.</t>
  </si>
  <si>
    <t>05.828.8840001-90</t>
  </si>
  <si>
    <t>NFC nº 114440: Despesas com aquisição de pastas para uso do CAOPE e DOF.</t>
  </si>
  <si>
    <t>04.153.748/0001-85</t>
  </si>
  <si>
    <t>04.112.135/0001-39</t>
  </si>
  <si>
    <t>15.715.961/0001-5</t>
  </si>
  <si>
    <t>CASA DAS CORREIAS</t>
  </si>
  <si>
    <t>04.150.136/0001-36</t>
  </si>
  <si>
    <t>CLARA ELETRO</t>
  </si>
  <si>
    <t>07.894.891/0015-11</t>
  </si>
  <si>
    <t>TINTA 18 L – BRANCO NEVE – GLASSURIT</t>
  </si>
  <si>
    <t>CIMENTO -2 / AREIA – 10 SACOS/ TIJOLOS -50 BLOCOS/ PREGO 1KG/ SPOT 6W – 6/ TINTA TOQUE DE SEDA – GALÃO</t>
  </si>
  <si>
    <t>CIMENTO -2 / AREIA – 10 SACOS/</t>
  </si>
  <si>
    <t>CARTELA ADESIVO DE PLACA DE 220V/ FITA CREPE PARA PINTURA -4</t>
  </si>
  <si>
    <t>PAFLON LED 18W – 5/ PAFLON 24 W/- 5 ARGAMASSA AC3 -2</t>
  </si>
  <si>
    <t>LUVA DE CORRER -2/ÓCULOS DE PROTEÇÃO INCOLOR -1/ DISCO DE LIXA – 1 / ADAPTADOR SOLDÁVEL -2.</t>
  </si>
  <si>
    <t>18/03/2022 PELÍCULAS INSUFILM -5 METROS</t>
  </si>
  <si>
    <t>R.V.F DE OLIVEIRA</t>
  </si>
  <si>
    <t>04.131.721/0001-45</t>
  </si>
  <si>
    <t>PC: 2021.010685                    PPC:  2022.020983</t>
  </si>
  <si>
    <t>EMBALECRIM EMBALAGENS EIRELI</t>
  </si>
  <si>
    <t>RYMO-IMAGEM E PRODUTOS GRAFICOS DA AMAZONIA LTDA</t>
  </si>
  <si>
    <t>CECIL CONCORDE COMERCIO INDUSTRIA IMPORTACAO E EXP LTDA</t>
  </si>
  <si>
    <t>S.S LOPES ME</t>
  </si>
  <si>
    <t>07.319.583/0002-48</t>
  </si>
  <si>
    <t>14.220.230/0001-70</t>
  </si>
  <si>
    <t>84.521.053/0112-63</t>
  </si>
  <si>
    <t>04.431.847/0001-81</t>
  </si>
  <si>
    <t>KIT bisnaga e TP Fliptop para álcool, conforme Cupom Fiscal Nº 5498,Serie 6.</t>
  </si>
  <si>
    <t>Papel Fotográfico Glossy e Papel Chamex super ip, conforme Cupom Fiscal N° 103917, Serie 103.</t>
  </si>
  <si>
    <t>Máscaras descartáveis, conforme Cupom Fiscal Nº 10143, Serie 001.</t>
  </si>
  <si>
    <t>Envelope col 114x22, conforme Cupom Fiscal N° 809146, Serie 1</t>
  </si>
  <si>
    <t>Arranjos de Flores Naturais, conforme Cupom Fiscal N° 513, Serie 1.</t>
  </si>
  <si>
    <t>Pen Drive kingston 128gb, conforme Cupom Fiscal N° 193180, Serie 114.</t>
  </si>
  <si>
    <t>Corda trançada Branca 4mm, conforme Cupom Fiscal N° 285116, Serie 102.</t>
  </si>
  <si>
    <t>Papel toalha, papel higiênico, sabonete, detergente, conforme Cupom Fiscal Nº 3887, Serie 002.</t>
  </si>
  <si>
    <t>Carga de gás 13kg, conforme Cupom Fiscal Nº 1581, Serie 003.</t>
  </si>
  <si>
    <t>Biscoito petit cracker, granola flakes, biscoito recheado bono, biscoito piraquê, sacolas plásticas, conforme Cupom Fiscal N° 186037, Serie 404</t>
  </si>
  <si>
    <t>Sacolas plásticas conforme Cupom Fiscal N° 023.210, Serie 001.</t>
  </si>
  <si>
    <t>Kit salgados (pátria), conforme Cupom Fiscal N° 26566, Serie 1.</t>
  </si>
  <si>
    <t>Suco laranja, suco uva/maçã, refrigerante, guaraná antártica, sacola plástica, kit refrigerante (coca+fanta pet 2l), conforme Cupom Fiscal Nº 43334, Serie 79.</t>
  </si>
  <si>
    <t>Sacolas plásticas, conforme Cupom Fiscal N° 023.212, Serie 001.</t>
  </si>
  <si>
    <t>Arranjos tropicais, conforme Cupom Fiscal N° 533, Serie 1.</t>
  </si>
  <si>
    <t>Cesta natalina, conforme Cupom Fiscal N° 82829, Serie 134.</t>
  </si>
  <si>
    <t>04.565.289/0028-67</t>
  </si>
  <si>
    <t>84.461.623/0001-51</t>
  </si>
  <si>
    <t>21.527.124/0001-08 P</t>
  </si>
  <si>
    <t>10.517.455/0001-32</t>
  </si>
  <si>
    <t>03.488.542/0004-96</t>
  </si>
  <si>
    <t>05.397.743/0002-41</t>
  </si>
  <si>
    <t>04.486.759/0001-87</t>
  </si>
  <si>
    <t>00.835.261/0007-17</t>
  </si>
  <si>
    <t>BEMOL S/A</t>
  </si>
  <si>
    <t>J.B.N Marques</t>
  </si>
  <si>
    <t>Glaudir da Silvera Nobre Junior ME (mercadinho sorvemel)</t>
  </si>
  <si>
    <t>A. S. RAMOS DE LIMA EIRELI</t>
  </si>
  <si>
    <t>Atack CDL centro de distribuição e logistica LTDA</t>
  </si>
  <si>
    <t>J.M.D DA SILVA (objeto de papel)</t>
  </si>
  <si>
    <t>PANIFICADORA CONDE LTDA</t>
  </si>
  <si>
    <t>A.M DA S RODRIGUES LTDA</t>
  </si>
  <si>
    <t>FUN FESTAS PONTA NEGRA</t>
  </si>
  <si>
    <t>Cesta natalina, conforme Cupom Fiscal N° 82828, Serie 134.</t>
  </si>
  <si>
    <t>Risole camarão, empada camarão, kibe, mini esfirra, kit pátria, canudinho frito, conforme Cupom Fiscal 351280, Serie 011.</t>
  </si>
  <si>
    <t>Guarana baré, coca cola, suco natural, conforme Cupom Fiscal 351281, Serie 011</t>
  </si>
  <si>
    <t>TAPAJÓS COMERCIO DE MEDICAMENTOS LTDA (farmabem)</t>
  </si>
  <si>
    <t>OÁSIS COMÉRCIO DE COSMÉTICOS E PERFUMARIA LTDA</t>
  </si>
  <si>
    <t>43.955.927/0001-98</t>
  </si>
  <si>
    <t>Máscaras descartáveis, conforme Cupom Fiscal N° 005.656, Serie 012.</t>
  </si>
  <si>
    <t>Frasco para difusor, essência para difusor, varetas, sabonete líquido, conforme Cupom Fiscal N° 6576, Serie 001</t>
  </si>
  <si>
    <t>PC: 2021.011774                 PPC: 2022.020534</t>
  </si>
  <si>
    <t>ok</t>
  </si>
  <si>
    <t>PC: 2021.011774                 PPC: 2022.020531</t>
  </si>
  <si>
    <t>35.978.195/0001-23</t>
  </si>
  <si>
    <t>45.161.630/0001-86</t>
  </si>
  <si>
    <t>04.365.326/0001- 73</t>
  </si>
  <si>
    <t>34.526.269/0001-28</t>
  </si>
  <si>
    <t>29.710.173/0001-85</t>
  </si>
  <si>
    <t>04.365.326/0001-73</t>
  </si>
  <si>
    <t>04.831.222/0001-07</t>
  </si>
  <si>
    <t>Placa de Identificação de setores, conforme Nota Fiscal N° 2329</t>
  </si>
  <si>
    <t>Coroa de flores naturais, conforme Nota Fiscal N° 3962.</t>
  </si>
  <si>
    <t>FUNERÁRIA ALMIR NEVES LTDA</t>
  </si>
  <si>
    <t>A.ALVES FARIAS FILHO – EIRELI</t>
  </si>
  <si>
    <t>DAHORA SOLUÇÕES CRIATIVAS</t>
  </si>
  <si>
    <t>FIGMEN TECNOLOGIA E IMAGEM LTDA</t>
  </si>
  <si>
    <t>Banner 1,20 x 0,90, conforme Nota Fiscal N° 6.</t>
  </si>
  <si>
    <t>Montagem e instalação de backdrop, conforme Nota Fiscal N°9.</t>
  </si>
  <si>
    <t>Fornecimento de 9 refeições para servidores em atividade, conforme Nota Fiscal N° 20223320695</t>
  </si>
  <si>
    <t>R.F REFEIÇÕES</t>
  </si>
  <si>
    <t>Suporte técnico em informática, inclusive instalação, configuração e manutenção de programas de computação e bancos de dados,
conforme Nota Fiscal N° 127.</t>
  </si>
  <si>
    <t>PC: 2022.012447                     PPC: 2022.020296</t>
  </si>
  <si>
    <t>Posto Santo Antônio</t>
  </si>
  <si>
    <t>03.019.535/0004-45</t>
  </si>
  <si>
    <t>Diesel para o veículo S-10</t>
  </si>
  <si>
    <t>Diamante Comércio de Derivados de Petróleo Ltda</t>
  </si>
  <si>
    <t>31.229.178/0002-13</t>
  </si>
  <si>
    <t>Diesel</t>
  </si>
  <si>
    <t>Auto Posto Rio Preto</t>
  </si>
  <si>
    <t>12.141.589/0001-27</t>
  </si>
  <si>
    <t>8,34 litros de gasolina</t>
  </si>
  <si>
    <t>Torcida Brasileira Ind e Com Ltda.</t>
  </si>
  <si>
    <t>Base de madeira com revestimento laminado na cor mogno com 3 mastros de alumínio e lança seta 2,3 metros</t>
  </si>
  <si>
    <t>Cocil Construções Civis e Indústriais Ltda.</t>
  </si>
  <si>
    <t>04.386.014/0001-19</t>
  </si>
  <si>
    <t>Fita borda p/ mdf 22mm RL-20mt, nogueira, caiena, 3085-F</t>
  </si>
  <si>
    <t>MDF Nogueira caiena (linha design)</t>
  </si>
  <si>
    <t>Matecol Materiais de Construção Ltda.</t>
  </si>
  <si>
    <t>04.970.661/0001-09</t>
  </si>
  <si>
    <t>Materiais para conserto dos condicionadores de ar da avenida paraíba, devido à roubo dos cabos de cobre</t>
  </si>
  <si>
    <t>Pekplast Materiais de Construção Ltda.</t>
  </si>
  <si>
    <t>08.695.830/0001-92</t>
  </si>
  <si>
    <t>sem atesto recibo p4</t>
  </si>
  <si>
    <t xml:space="preserve">Recibo sem assinatura </t>
  </si>
  <si>
    <t>Recibo sem data de pagamento</t>
  </si>
  <si>
    <t>Período de aplicação: - 26/06 a 27/09/2022 - 90 DIAS</t>
  </si>
  <si>
    <t>Aprovação de Contas:   Em analise</t>
  </si>
  <si>
    <t>PC: 2022.009384                     PPC: 2022.015444</t>
  </si>
  <si>
    <t>N/M Dona Perla / N/M Neto Silva – RK Transporte
Jhonnyce Alves</t>
  </si>
  <si>
    <t>Serviço de frete fluvial de mobiliário + a parte terrestre para a Promotoria de Urucurituba</t>
  </si>
  <si>
    <t>João de Oliveira Martins Neto – ME (Exp. Anneth Martins)</t>
  </si>
  <si>
    <t>Serviço de frete fluvial de mobiliário para a Promotoria de Itacoatiara</t>
  </si>
  <si>
    <t>F/B Profeta Daniel</t>
  </si>
  <si>
    <t>Serviço de frete fluvial de mobiliário + a parte terrestre para a Promotoria de Tefé</t>
  </si>
  <si>
    <t>Lancha Glória de Deus IV
Pedro Gama</t>
  </si>
  <si>
    <t>F/B Irmãos Miranda II</t>
  </si>
  <si>
    <t>Serviço de frete fluvial de mobiliário de Tefé para Manaus</t>
  </si>
  <si>
    <t>Manaus Navegação</t>
  </si>
  <si>
    <t>Taxa de travessia de um carro Corolla de Manaus para Careiro</t>
  </si>
  <si>
    <t>Navegação Madame</t>
  </si>
  <si>
    <t>Taxa de travessia de um carro Corolla para Autazes</t>
  </si>
  <si>
    <t>Taxa de travessia de um carro Corolla de Autazes</t>
  </si>
  <si>
    <t>Paulo J. B. De Almeida Eireili</t>
  </si>
  <si>
    <t>Serviço de frete fluvial de Material + a parte terrestre para a Promotoria de Maués</t>
  </si>
  <si>
    <t>MJB Franca &amp; Cia LTDA</t>
  </si>
  <si>
    <t>Taxa de travessia de um carro Corolla</t>
  </si>
  <si>
    <t>Cooperativa de taxistas de Itacoatiara</t>
  </si>
  <si>
    <t>Serviço de frete terrestre para a Promotoria de Itacoatiara</t>
  </si>
  <si>
    <t>Amazon – Ar Refrigeração e Serviços</t>
  </si>
  <si>
    <t>Serviço de desinstalação de 3 splits do fórum de justiça de Itacoatiara</t>
  </si>
  <si>
    <t>Trans Ligeirinho</t>
  </si>
  <si>
    <t>Serviço de frete terrestre de Itacoatiara para Manaus</t>
  </si>
  <si>
    <t>Denny David Araujo do Nascimento</t>
  </si>
  <si>
    <t>SINTAXI – Sindicato dos Taxistas de Itacoatiara</t>
  </si>
  <si>
    <t>Navegação Mirim Ltda</t>
  </si>
  <si>
    <t>Taxa de acesso para o Porto Demétrio</t>
  </si>
  <si>
    <t>D. N. Margues Dantas Navegação – Me</t>
  </si>
  <si>
    <t>Serviço de frete fluvial de Material + a parte terrestre para a Promotoria de Codajás</t>
  </si>
  <si>
    <t>M. Monteiro Navegação Ltda</t>
  </si>
  <si>
    <t>Serviço de frete fluvial de mobiliário + a parte terrestre para a Promotoria de Tabatinga</t>
  </si>
  <si>
    <t>18.197.908/0001-00</t>
  </si>
  <si>
    <t>05.949.653/0001-35</t>
  </si>
  <si>
    <t>09.059.078/0001-56</t>
  </si>
  <si>
    <t>03.723.008/0001-74</t>
  </si>
  <si>
    <t>29.446.387/0001-96</t>
  </si>
  <si>
    <t>29.226.924/0001-92</t>
  </si>
  <si>
    <t>63.659.536/0001-33</t>
  </si>
  <si>
    <t>46.560.514/0001-00</t>
  </si>
  <si>
    <t>04.677.480/0001-80</t>
  </si>
  <si>
    <t>09.428.100/0001-98</t>
  </si>
  <si>
    <t>04.936.070/0001-07</t>
  </si>
  <si>
    <t>03.039.325/0001-76</t>
  </si>
  <si>
    <t xml:space="preserve">SECRETARIA MUNICIPAL DE FINANÇAS E TECNOLOGIA DA INFORMAÇÃO - SEMEF- PMM </t>
  </si>
  <si>
    <t>Pagamento de Imposto Sobre Serviços – ISS, referente a Nota Fiscal de Serviços Eletrônica N°127, emitida pela empresa FIGMEN TECNOLOGIA E IMAGEM LTDA.</t>
  </si>
  <si>
    <t>Pagamento de Imposto Sobre Serviços – ISS, referente a Nota Fiscal de Serviços Eletrônica N°3962, emitida pela empresa FUNERÁRIA ALMIR NEVES LTDA.</t>
  </si>
  <si>
    <t>Pagamento de Imposto Sobre Serviços – ISS, referente a Nota Fiscal de Serviços Eletrônica N.° 2329, emitida pela empresa A.ALVES FARIAS FILHO – EIRELI.</t>
  </si>
  <si>
    <t>Período de aplicação: - 19/07 a 17/10/2022 - 90 DIAS</t>
  </si>
  <si>
    <t>PC: 2021.0011226                  PPC: 2022.019664</t>
  </si>
  <si>
    <t>Período de aplicação: - 18/08 a 16/11/2022 - 90 DIAS</t>
  </si>
  <si>
    <t>sem atesto</t>
  </si>
  <si>
    <t>nf em ateto e recibo sem asssin</t>
  </si>
  <si>
    <t>nf sem atesto e recibo meia assim</t>
  </si>
  <si>
    <t>35,00</t>
  </si>
  <si>
    <t>Requisição de gasolina para abastecimento de moto para cumprimento de diligências (veículo próprio da PGJ/AM).</t>
  </si>
  <si>
    <t>Requisição de gasolina para abastecimento de moto para cumprimento de diligências (veículo próprio da PGJ/AM), 01 botija P13 e 02 recargas de água Yara</t>
  </si>
  <si>
    <t>Requisição de gasolina para abastecimento de moto para cumprimento de diligências (veículo próprio da PGJ/AM), carga de gás, P13, 01 unidade, 10 recargas de água yara.</t>
  </si>
  <si>
    <t>PC: 2021.012886                     PPC:  2022.022104</t>
  </si>
  <si>
    <t>PC: 2022.015997                     PPC: 2022.022387</t>
  </si>
  <si>
    <t>Amazon Distribuidora</t>
  </si>
  <si>
    <t>Requisição de 10 garrafões de água</t>
  </si>
  <si>
    <t>A.S Ramos de Lima Eireli</t>
  </si>
  <si>
    <t>Botija de gás de 13 k</t>
  </si>
  <si>
    <t>PC: 2022.006695                   PPC: 2022.016697</t>
  </si>
  <si>
    <t xml:space="preserve">SHOPPING DO GRANITO LTDA </t>
  </si>
  <si>
    <t>09015763/0001-80</t>
  </si>
  <si>
    <t>Compra de granito preto</t>
  </si>
  <si>
    <t xml:space="preserve">NAVECA ELÉTRICA E HIDRÁULICA </t>
  </si>
  <si>
    <t>40588086/0001-30</t>
  </si>
  <si>
    <t xml:space="preserve">Compra de materiais elétricos </t>
  </si>
  <si>
    <t xml:space="preserve">SANTOS MATERIAIS DE CONSTRUÇÃO </t>
  </si>
  <si>
    <t>15715961/0001-50</t>
  </si>
  <si>
    <t>Compra de materiais de construção</t>
  </si>
  <si>
    <t>JLN MATERIAIS DE CONSTRUÇÃO</t>
  </si>
  <si>
    <t>84112135/0001-39</t>
  </si>
  <si>
    <t xml:space="preserve">Compra de materiais para pintura </t>
  </si>
  <si>
    <t>30402768/0001-52</t>
  </si>
  <si>
    <t>Compra de caixa de papelão reforçado e filme</t>
  </si>
  <si>
    <t>Compra de areia e cimento</t>
  </si>
  <si>
    <t>Compra de selador acrílico</t>
  </si>
  <si>
    <t>84089358/0001-22</t>
  </si>
  <si>
    <t xml:space="preserve">Compra de tinta </t>
  </si>
  <si>
    <t xml:space="preserve">Materiais para pintura </t>
  </si>
  <si>
    <t xml:space="preserve">placa cega e outros materiais </t>
  </si>
  <si>
    <t>CAA COMÉRCIO E INDÚSTRIA</t>
  </si>
  <si>
    <t>09675751/0001-82</t>
  </si>
  <si>
    <t>trinco sem miolo</t>
  </si>
  <si>
    <t>materiais hidráulicos</t>
  </si>
  <si>
    <t>PC: 2022.016711                     PPC: 2022.021848</t>
  </si>
  <si>
    <t>Período de aplicação: - 10/10/22 a 10/12/2022 - 60 DIAS</t>
  </si>
  <si>
    <t>M. C. D. CARVALHO &amp; CIA LTDA</t>
  </si>
  <si>
    <t>02.748.653/0022-03</t>
  </si>
  <si>
    <t>DANFE nº 377/SÉRIE 4 - Compra de quarenta e um litros de gasolina para abastecer a motocicleta que atende ao Ministério Público em Parintins.</t>
  </si>
  <si>
    <t>E. E. COMÉRCIO DE ALIMENTOS EIRELI - EPP</t>
  </si>
  <si>
    <t>08.656.192/0001-09</t>
  </si>
  <si>
    <t>DANFE nº 12312/SÉRIE 1 - Compra de produtos de higiene e limpeza para uso no prédio da sede do Ministério Público em Parintins.</t>
  </si>
  <si>
    <t>DANFE nº 388/SÉRIE 4 - Compra de uma carga de gás de cozinha de 13ks, para a cozinha da sede do Ministério Público em Parintins.</t>
  </si>
  <si>
    <t>DANFE nº 375/SÉRIE 4 – Compra de 22 garrafões de água mineral de 20 litros para atender as 03 Promotorias de Justiça, Sala de Apoio e público no período de outubro a dezembro de 2022.</t>
  </si>
  <si>
    <t>DANFE nº 376/SÉRIE 4 - Compra de uma carga de gás de cozinha de 13ks, para a cozinha da sede do Ministério Público em Parintins.</t>
  </si>
  <si>
    <t>Data da última atualização: 15/12/2022</t>
  </si>
  <si>
    <t>PC: 2022.016993                     PPC: 2022.022970</t>
  </si>
  <si>
    <t xml:space="preserve">Período de aplicação: - 1309/22 a 10/12/2022 </t>
  </si>
  <si>
    <t>Referente à realização de manutenção predial de sala onde funciona a Promotoria de Barreirinha</t>
  </si>
  <si>
    <t>PC: 2022.016993                     PPC: 2022.023028</t>
  </si>
  <si>
    <t>DAVI CARVALHO DE MIRANDA</t>
  </si>
  <si>
    <t>46.505.234/0001-91</t>
  </si>
  <si>
    <t>Referente à serviço de Manutenção Predial na Promotoria de Careiro da várzea após período de cheia dos rios</t>
  </si>
  <si>
    <t>JLN MATERIAL DE CONSTRUÇÃO</t>
  </si>
  <si>
    <t>SUBSTITUIÇÃO DE PISO -COPA  ANDAR TÉRRO PRÉDIO SEDE</t>
  </si>
  <si>
    <t>G REFRIGERAÇÃO COMÉRCIO OE SERVIÇOS</t>
  </si>
  <si>
    <t>AQUISIÇÃO DE MATERIAL FURTADO DE REFRIGERAÇÃO ( TUBO DE COBRE E VÁLVULA)</t>
  </si>
  <si>
    <t>ATAKADAO DO LED COMÉRCIO DE MATERIAL</t>
  </si>
  <si>
    <t>28.747.273/0001-13</t>
  </si>
  <si>
    <t>AQUISIÇÃO DE MATERIAL ELÉTRICO E MANGUEIRA DE LED PARA DECORAÇÃO DE NATAL( COMPRA SETOR DE MANUTENÇÃO)</t>
  </si>
  <si>
    <t>AQUISIÇÃO DE MATERIAIS ELÉTRICOS</t>
  </si>
  <si>
    <t>COMAC – PISOS E AZULEJOS</t>
  </si>
  <si>
    <t>04.470.423/0001-26</t>
  </si>
  <si>
    <t>PORCELANATO PARA SALA DA OUVIDORIA</t>
  </si>
  <si>
    <t>GRUPO BAIANO – LOJA 1</t>
  </si>
  <si>
    <t>09.508.269/0002-39</t>
  </si>
  <si>
    <t>AQUISIÇÃO PISCA PISCA</t>
  </si>
  <si>
    <t>AQUISIÇÃO DE MATERIAIS DE MANUTENÇÃO PREDIAL ( SETOR DE MANUTENÇÃO)</t>
  </si>
  <si>
    <t>F J  BRANDAO FERREIRA</t>
  </si>
  <si>
    <t>10.180.438/0001-52</t>
  </si>
  <si>
    <t>AQUISIÇÃO DE MATERIAL DE MANUTENÇÃO</t>
  </si>
  <si>
    <t>L B BARROS COMERCIO</t>
  </si>
  <si>
    <t>08.832.601/0002-53</t>
  </si>
  <si>
    <t>SIRENE ( SETOR DE MANUTENÇÃO)</t>
  </si>
  <si>
    <t>CIAGRO COMERCIAL</t>
  </si>
  <si>
    <t>08.362.723/002-23</t>
  </si>
  <si>
    <t>MUDAS DE ÁRVORES – CONDICIONANTE DO CORTE AUTORIZADO PELA SEMMAS</t>
  </si>
  <si>
    <t>SANTOS MATERIAL DE CONSTRUÇÃO</t>
  </si>
  <si>
    <t>15.715.596/0001-60</t>
  </si>
  <si>
    <t>PC: 2021.0016546                  PPC: 2022.023339</t>
  </si>
  <si>
    <t>Suprido(a):  ELIZANE GARCIA PONTES, CPF Nº 752.637.002-10, PORTARIA N.º 0724/2022/SUBADM, de 15/07/2022, RUBRICA 339030.89 – MATERIAL DE CONSUMO, no valor de R$ 8.000,00 (OITO MIL REAIS).</t>
  </si>
  <si>
    <t>Aprovação de Contas:  Aprovado</t>
  </si>
  <si>
    <t>08.08.22</t>
  </si>
  <si>
    <t>J. CRUZ SERVIÇOS LTDA</t>
  </si>
  <si>
    <t>02.236.769/0001-39</t>
  </si>
  <si>
    <t>Transporte de automovel placa OAN3074 (CEASA - CAREIRO)</t>
  </si>
  <si>
    <t>BALSA AMAZÔNICA XXXV (RPM NAVEGAÇÃO)</t>
  </si>
  <si>
    <t>34.516.815/0001-40</t>
  </si>
  <si>
    <t>Transporte de automovel placa OAN3074</t>
  </si>
  <si>
    <t>09.08.22</t>
  </si>
  <si>
    <t>Transporte de automovel placa OAN3074 (CAREIRO - CEASA)</t>
  </si>
  <si>
    <t>BALSA SANT'ANA (DANIEL NAVEGAÇÕES)</t>
  </si>
  <si>
    <t>Transporte de veículo Corola, placa OAN3075 (Autazes)</t>
  </si>
  <si>
    <t>ISSQN Retido por Solidariedade. Ref. à NFS 77009</t>
  </si>
  <si>
    <t>Tranporte de automovel placa PHT5873 (CEASA - CAREIRO)</t>
  </si>
  <si>
    <t>Tranporte de automovel placa PHY4813 (CEASA - CAREIRO)</t>
  </si>
  <si>
    <t>MANAUS NAVEG E AG MA</t>
  </si>
  <si>
    <t>Tranporte de automovel placa PHT5873 (CAREIRO - CEASA)</t>
  </si>
  <si>
    <t>Tranporte de automovel placa PHY4813 (CAREIRO - CEASA)</t>
  </si>
  <si>
    <t>ASSOCIAÇÃO DOS CANOEIROS DOS PORTOS DA CEASA E CAREIRO DA VÁRZEA</t>
  </si>
  <si>
    <t>02.042.683/0001-75</t>
  </si>
  <si>
    <t>Travessia de CAREIRO para MANAUS, embacação IANNY I</t>
  </si>
  <si>
    <t>22.08.22</t>
  </si>
  <si>
    <t>ANTONIO SILVA PRADO. NF nº 469</t>
  </si>
  <si>
    <t>63.701.387/00001-23</t>
  </si>
  <si>
    <t>Serviço de instalação de Driver de sirene na S-10 de placa PHU3A06</t>
  </si>
  <si>
    <t>ISSQN Retido por Solidariedade. Ref. à NFS 469</t>
  </si>
  <si>
    <t>20.09.22</t>
  </si>
  <si>
    <t>LUAN ROGERIO DOS REIS GLINS </t>
  </si>
  <si>
    <t>Manutenção corretiva e preventiva dos sistemas CFTV</t>
  </si>
  <si>
    <t>05.10.22</t>
  </si>
  <si>
    <t>Transporte de veículo de placa PHU3A06</t>
  </si>
  <si>
    <t>06.10.22</t>
  </si>
  <si>
    <t>INEY PINHEIRO DA SILVA</t>
  </si>
  <si>
    <t>317.488.802-68</t>
  </si>
  <si>
    <t>Transporte de balsa Manaquiri/Manaus e taxa de embarque</t>
  </si>
  <si>
    <t>29.10.22</t>
  </si>
  <si>
    <t>J. G TRANSPORTE</t>
  </si>
  <si>
    <t>Transporte de automovel placa PHU3A06 </t>
  </si>
  <si>
    <t>01.11.22</t>
  </si>
  <si>
    <t>CECILIA DE OLIVEIRA PINHEIRO - ME</t>
  </si>
  <si>
    <t>Lavagem de beca</t>
  </si>
  <si>
    <t>03.11.22</t>
  </si>
  <si>
    <t>ISSQN Retido por Solidariedade. Ref. à NFS 139</t>
  </si>
  <si>
    <t>PC: 2022.012883                     PPC: 2022.019970</t>
  </si>
  <si>
    <t>L J GUERRA E CIA LTDA</t>
  </si>
  <si>
    <t>Aquisição de 04 suportes para TV e 04 barras de roscada</t>
  </si>
  <si>
    <t>MERCANTIL NOVA ERA LTDA (PATIO GOURMET)</t>
  </si>
  <si>
    <t>04.240.370/0020-10</t>
  </si>
  <si>
    <t>Coffee break</t>
  </si>
  <si>
    <t>SUPERMERCADOS DB LTDA</t>
  </si>
  <si>
    <t>22.991.939/0003-60</t>
  </si>
  <si>
    <t>CASAS DAS CORREIAS L. J. GUERRA &amp; CIA. LTDA.</t>
  </si>
  <si>
    <t>Aquisição de Lanterna de cabeça recarregavel 90 LUMS 9195 MOR; Alcool Isopropilico 1 LT Clorama; Campainha S/Fio Musical 127V 3296 Fame</t>
  </si>
  <si>
    <t>MIR IMPORTAÇÃO E EXPORTAÇÃO LTDA (RAMSONS)</t>
  </si>
  <si>
    <t>03.341.024/0006-07</t>
  </si>
  <si>
    <t>Compra do cabo HDMI BRASFORMA HDMI5002 2.0 2M PT</t>
  </si>
  <si>
    <t>AUTO POSTO MÁRCIA LTDA.</t>
  </si>
  <si>
    <t>34.475.061/0004-70</t>
  </si>
  <si>
    <t>Gasolina Comum Bico 05</t>
  </si>
  <si>
    <t>PAPELARIA PENIEL</t>
  </si>
  <si>
    <t>04.326.104/0001-41</t>
  </si>
  <si>
    <t>Pasta de papel fina c/ grampo trilho frama preto 13 und</t>
  </si>
  <si>
    <t>PC: 2022.012883                     PPC: 2022.019969</t>
  </si>
  <si>
    <t>Suprido(a): DANIEL ROCHA DE OLIVEIRA, CPF Nº 875.193.562-72, PORTARIA N.º 1156/2022/SUBADM, de 12.12.2022, RUBRICA  339039 - Outros Serviços de Terceiro - PJ, no valor de R$ 1.100,00 (UM MIL E CEM REAIS).</t>
  </si>
  <si>
    <t>Período de aplicação: - 28.10.22 A 10.12.2022</t>
  </si>
  <si>
    <t>08.145.069/0001-15</t>
  </si>
  <si>
    <t>Serviço de manutenção preventiva em condicionadores de ar com capacidade de 18.000 Btus.</t>
  </si>
  <si>
    <t>SILFATEC COM. CONST. E SERV. LTDA-ME</t>
  </si>
  <si>
    <t>PC: 2021.013516                     PPC: 2022.023000</t>
  </si>
  <si>
    <t>CONSTRUA.COM COMERCIO DE MATERIAIS DE CONSTRUÇÃO EIRELI</t>
  </si>
  <si>
    <t>ALLAN RICARD GONÇAVES DE SOUZA</t>
  </si>
  <si>
    <t>L. B BARROS COMERCIO DE ELETROELETRONICOS EIRELI</t>
  </si>
  <si>
    <t>POSTO 300 LTDA</t>
  </si>
  <si>
    <t>30.402.768/0001-52 N</t>
  </si>
  <si>
    <t>37.420.656/0001-73</t>
  </si>
  <si>
    <t>38.664.106/0001-62</t>
  </si>
  <si>
    <t>08.832.601/0001-72 N</t>
  </si>
  <si>
    <t>84.479.997/0003-66</t>
  </si>
  <si>
    <t>NF-e nº 881: Despesas com aquisição de plástico bolha – Atendimento para realização de atividades do SPAT.</t>
  </si>
  <si>
    <t>NF-e nº 29811: Despesas com material – Atendimento para realização de atividades do SPAT</t>
  </si>
  <si>
    <t>NF-e nº 236: Despesas com caixa – Atendimento para realização de atividades do SPAT</t>
  </si>
  <si>
    <t>NF-e nº 14.458: Despesas com fonte 12 V 20A – Atendimento para realização de atividades do ASSINT.</t>
  </si>
  <si>
    <t>NF-e nº 427577: Despesas com gasolina – Atendimento para realização de diligências pelo ND.</t>
  </si>
  <si>
    <t>PC: 2021.013516                     PPC: 2022.023003</t>
  </si>
  <si>
    <t>PANIFICADORA E CONFEITARIA SANTO AGOSTINHO EIR</t>
  </si>
  <si>
    <t>PREFEITURA DE MANAUS - SEMEF - ISS</t>
  </si>
  <si>
    <t>J L F DE S PIRES EIRELI</t>
  </si>
  <si>
    <t>PANIFICADORA E CONFEITARIA SANTO AGOSTINHO EIRELI</t>
  </si>
  <si>
    <t>MILTON SPOSITO NET</t>
  </si>
  <si>
    <t>34.609.623/0001-88</t>
  </si>
  <si>
    <t>04.406.963/0001-40 N</t>
  </si>
  <si>
    <t>04.312.658/0001-90 P</t>
  </si>
  <si>
    <t>852.576.992-49 P</t>
  </si>
  <si>
    <t>NF-e nº 5: Despesas com serv iço de buf ê - Atendimento de diligências ND – Operação GAECO.</t>
  </si>
  <si>
    <t>Pagamento de tributos ISSQN ref erente à NFS-e nº 5</t>
  </si>
  <si>
    <t>NF-e nº 384: Despesas com estacionamento - Atendimento de diligências ND</t>
  </si>
  <si>
    <t>Pagamento de tributos ISSQN ref erente à NFS-e nº 384</t>
  </si>
  <si>
    <t>NF-e nº 6: Despesas com serv iço de buf ê - Atendimento de diligências ND – Operação GAECO.</t>
  </si>
  <si>
    <t>Pagamento de tributos ISSQN ref erente à NFS-e nº</t>
  </si>
  <si>
    <t>Pagamento de despesas para atendimento da OS 037/2022/CAOCRIMO – Atendimento de diligências ND</t>
  </si>
  <si>
    <t>N O V EM B R O  – 2 0 2 2</t>
  </si>
  <si>
    <t>JM SILVA REFRIGERAÇÃO</t>
  </si>
  <si>
    <t>09.662.087/0001-37</t>
  </si>
  <si>
    <t>Manutenção ar-condicionado 2ª PJMPU</t>
  </si>
  <si>
    <t>PC: 2021.013616                     PPC: 2022.016133</t>
  </si>
  <si>
    <t>PC: 2021.013009                     PPC: 2022.020992</t>
  </si>
  <si>
    <t>14.131.721/0001,45</t>
  </si>
  <si>
    <t>INSTALAÇÃO DE INSUFILM – PRÉDIO ALEIXO</t>
  </si>
  <si>
    <t>REVISÃO E TROCA DE PEÇA E ACESSÓRIOS DE PORTA PRINCIPAL DO AUDITÓRIO BANDEIRA</t>
  </si>
  <si>
    <r>
      <rPr>
        <sz val="11"/>
        <rFont val="Arial"/>
        <family val="2"/>
      </rPr>
      <t>E. P. Comercio de Derivado de Petrol</t>
    </r>
  </si>
  <si>
    <r>
      <rPr>
        <sz val="11"/>
        <rFont val="Arial"/>
        <family val="2"/>
      </rPr>
      <t>17.119.240/0001-02</t>
    </r>
  </si>
  <si>
    <r>
      <rPr>
        <sz val="11"/>
        <rFont val="Arial"/>
        <family val="2"/>
      </rPr>
      <t>E. P. Comercio de Derivado de
Petrol</t>
    </r>
  </si>
  <si>
    <r>
      <rPr>
        <sz val="11"/>
        <rFont val="Arial"/>
        <family val="2"/>
      </rPr>
      <t>Requisição de 01 botija P13 e 07 recargas de água Yara</t>
    </r>
  </si>
  <si>
    <r>
      <rPr>
        <sz val="11"/>
        <rFont val="Arial"/>
        <family val="2"/>
      </rPr>
      <t>27.09.2022</t>
    </r>
  </si>
  <si>
    <r>
      <rPr>
        <sz val="11"/>
        <rFont val="Arial"/>
        <family val="2"/>
      </rPr>
      <t>Requisição de 01 Óleo 4 T, 1 litro, para a Motocicleta, (veículo próprio da PGJ/AM).</t>
    </r>
  </si>
  <si>
    <r>
      <rPr>
        <sz val="11"/>
        <rFont val="Arial"/>
        <family val="2"/>
      </rPr>
      <t>Requisição de carga de gás, P13, 04 recargas de água yara.</t>
    </r>
  </si>
  <si>
    <t xml:space="preserve">TAPAJÓS COMERCIO DE MEDICAMENTOS LTDA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</si>
</sst>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  <numFmt numFmtId="186" formatCode="dd\.mm\.yyyy;@"/>
  </numFmts>
  <fonts count="8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sz val="10"/>
      <color indexed="8"/>
      <name val="Times New Roman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0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2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1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2" applyNumberFormat="0" applyAlignment="0" applyProtection="0"/>
    <xf numFmtId="0" fontId="57" fillId="0" borderId="3" applyNumberFormat="0" applyFill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6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1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9" fillId="50" borderId="0" applyNumberFormat="0" applyBorder="0" applyAlignment="0" applyProtection="0"/>
    <xf numFmtId="0" fontId="70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0" fillId="53" borderId="4" applyNumberFormat="0" applyFont="0" applyAlignment="0" applyProtection="0"/>
    <xf numFmtId="0" fontId="74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5" fillId="0" borderId="0">
      <alignment/>
      <protection/>
    </xf>
    <xf numFmtId="0" fontId="75" fillId="0" borderId="0">
      <alignment/>
      <protection/>
    </xf>
    <xf numFmtId="170" fontId="18" fillId="0" borderId="0" applyBorder="0" applyProtection="0">
      <alignment/>
    </xf>
    <xf numFmtId="0" fontId="76" fillId="33" borderId="7" applyNumberFormat="0" applyAlignment="0" applyProtection="0"/>
    <xf numFmtId="41" fontId="1" fillId="0" borderId="0" applyFill="0" applyBorder="0" applyAlignment="0" applyProtection="0"/>
    <xf numFmtId="0" fontId="7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3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15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3" fillId="43" borderId="12" xfId="0" applyNumberFormat="1" applyFont="1" applyFill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left" wrapText="1"/>
    </xf>
    <xf numFmtId="170" fontId="16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0" fontId="16" fillId="0" borderId="12" xfId="0" applyNumberFormat="1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/>
    </xf>
    <xf numFmtId="14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Border="1" applyAlignment="1">
      <alignment horizontal="justify" wrapText="1"/>
    </xf>
    <xf numFmtId="170" fontId="16" fillId="0" borderId="12" xfId="0" applyNumberFormat="1" applyFont="1" applyFill="1" applyBorder="1" applyAlignment="1">
      <alignment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wrapText="1"/>
    </xf>
    <xf numFmtId="170" fontId="2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84" fillId="0" borderId="14" xfId="0" applyNumberFormat="1" applyFont="1" applyBorder="1" applyAlignment="1">
      <alignment vertical="center" wrapText="1"/>
    </xf>
    <xf numFmtId="0" fontId="84" fillId="0" borderId="14" xfId="0" applyFont="1" applyBorder="1" applyAlignment="1">
      <alignment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4" xfId="0" applyFont="1" applyBorder="1" applyAlignment="1">
      <alignment wrapText="1"/>
    </xf>
    <xf numFmtId="8" fontId="84" fillId="0" borderId="14" xfId="0" applyNumberFormat="1" applyFont="1" applyBorder="1" applyAlignment="1">
      <alignment vertical="center" wrapText="1"/>
    </xf>
    <xf numFmtId="0" fontId="20" fillId="54" borderId="0" xfId="0" applyNumberFormat="1" applyFont="1" applyFill="1" applyBorder="1" applyAlignment="1">
      <alignment horizontal="left" wrapText="1"/>
    </xf>
    <xf numFmtId="0" fontId="20" fillId="54" borderId="0" xfId="0" applyNumberFormat="1" applyFont="1" applyFill="1" applyBorder="1" applyAlignment="1">
      <alignment horizontal="left" vertical="center" wrapText="1"/>
    </xf>
    <xf numFmtId="0" fontId="20" fillId="54" borderId="0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/>
    </xf>
    <xf numFmtId="0" fontId="84" fillId="55" borderId="14" xfId="115" applyFont="1" applyFill="1" applyBorder="1" applyAlignment="1">
      <alignment horizontal="justify" vertical="center"/>
      <protection/>
    </xf>
    <xf numFmtId="178" fontId="84" fillId="55" borderId="14" xfId="115" applyNumberFormat="1" applyFont="1" applyFill="1" applyBorder="1" applyAlignment="1">
      <alignment horizontal="center" vertical="center" wrapText="1"/>
      <protection/>
    </xf>
    <xf numFmtId="0" fontId="84" fillId="55" borderId="14" xfId="115" applyFont="1" applyFill="1" applyBorder="1" applyAlignment="1">
      <alignment horizontal="left" wrapText="1"/>
      <protection/>
    </xf>
    <xf numFmtId="4" fontId="84" fillId="55" borderId="14" xfId="115" applyNumberFormat="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14" fontId="16" fillId="0" borderId="12" xfId="0" applyNumberFormat="1" applyFont="1" applyBorder="1" applyAlignment="1">
      <alignment horizont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justify" wrapText="1"/>
    </xf>
    <xf numFmtId="8" fontId="16" fillId="0" borderId="12" xfId="0" applyNumberFormat="1" applyFont="1" applyBorder="1" applyAlignment="1">
      <alignment horizontal="right" wrapText="1"/>
    </xf>
    <xf numFmtId="0" fontId="23" fillId="43" borderId="15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left" wrapText="1"/>
    </xf>
    <xf numFmtId="14" fontId="16" fillId="0" borderId="0" xfId="0" applyNumberFormat="1" applyFont="1" applyAlignment="1">
      <alignment wrapText="1"/>
    </xf>
    <xf numFmtId="169" fontId="24" fillId="0" borderId="12" xfId="103" applyFont="1" applyBorder="1" applyAlignment="1">
      <alignment vertical="center"/>
    </xf>
    <xf numFmtId="14" fontId="16" fillId="0" borderId="12" xfId="0" applyNumberFormat="1" applyFont="1" applyBorder="1" applyAlignment="1">
      <alignment horizontal="left" vertical="center"/>
    </xf>
    <xf numFmtId="169" fontId="24" fillId="0" borderId="12" xfId="103" applyFont="1" applyBorder="1" applyAlignment="1">
      <alignment wrapText="1"/>
    </xf>
    <xf numFmtId="0" fontId="85" fillId="55" borderId="16" xfId="115" applyFont="1" applyFill="1" applyBorder="1" applyAlignment="1">
      <alignment horizontal="left" wrapText="1"/>
      <protection/>
    </xf>
    <xf numFmtId="169" fontId="24" fillId="0" borderId="12" xfId="103" applyFont="1" applyBorder="1" applyAlignment="1">
      <alignment horizontal="right" vertical="center"/>
    </xf>
    <xf numFmtId="0" fontId="85" fillId="55" borderId="0" xfId="115" applyFont="1" applyFill="1" applyBorder="1" applyAlignment="1">
      <alignment horizontal="left" wrapText="1"/>
      <protection/>
    </xf>
    <xf numFmtId="0" fontId="85" fillId="55" borderId="12" xfId="115" applyFont="1" applyFill="1" applyBorder="1" applyAlignment="1">
      <alignment horizontal="left" wrapText="1"/>
      <protection/>
    </xf>
    <xf numFmtId="0" fontId="85" fillId="55" borderId="14" xfId="115" applyFont="1" applyFill="1" applyBorder="1" applyAlignment="1">
      <alignment horizontal="justify" vertical="center"/>
      <protection/>
    </xf>
    <xf numFmtId="178" fontId="85" fillId="55" borderId="14" xfId="115" applyNumberFormat="1" applyFont="1" applyFill="1" applyBorder="1" applyAlignment="1">
      <alignment horizontal="center" vertical="center"/>
      <protection/>
    </xf>
    <xf numFmtId="0" fontId="85" fillId="55" borderId="14" xfId="115" applyFont="1" applyFill="1" applyBorder="1" applyAlignment="1">
      <alignment horizontal="left" wrapText="1"/>
      <protection/>
    </xf>
    <xf numFmtId="185" fontId="85" fillId="55" borderId="14" xfId="115" applyNumberFormat="1" applyFont="1" applyFill="1" applyBorder="1" applyAlignment="1">
      <alignment vertical="center"/>
      <protection/>
    </xf>
    <xf numFmtId="14" fontId="16" fillId="0" borderId="17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justify" vertical="center"/>
    </xf>
    <xf numFmtId="173" fontId="16" fillId="0" borderId="17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wrapText="1"/>
    </xf>
    <xf numFmtId="169" fontId="24" fillId="0" borderId="17" xfId="103" applyFont="1" applyBorder="1" applyAlignment="1">
      <alignment horizontal="center" wrapText="1"/>
    </xf>
    <xf numFmtId="169" fontId="24" fillId="0" borderId="17" xfId="103" applyFont="1" applyBorder="1" applyAlignment="1">
      <alignment horizontal="center"/>
    </xf>
    <xf numFmtId="49" fontId="16" fillId="0" borderId="17" xfId="0" applyNumberFormat="1" applyFont="1" applyBorder="1" applyAlignment="1">
      <alignment horizontal="center" vertical="top"/>
    </xf>
    <xf numFmtId="8" fontId="84" fillId="0" borderId="14" xfId="0" applyNumberFormat="1" applyFont="1" applyBorder="1" applyAlignment="1">
      <alignment horizontal="right" vertical="center" wrapText="1"/>
    </xf>
    <xf numFmtId="0" fontId="84" fillId="0" borderId="14" xfId="0" applyFont="1" applyBorder="1" applyAlignment="1">
      <alignment horizontal="left" wrapText="1"/>
    </xf>
    <xf numFmtId="0" fontId="84" fillId="0" borderId="0" xfId="116" applyFont="1" applyAlignment="1">
      <alignment horizontal="left"/>
      <protection/>
    </xf>
    <xf numFmtId="0" fontId="16" fillId="0" borderId="0" xfId="110" applyNumberFormat="1" applyFont="1" applyBorder="1" applyAlignment="1">
      <alignment vertical="center"/>
      <protection/>
    </xf>
    <xf numFmtId="0" fontId="16" fillId="0" borderId="0" xfId="110" applyNumberFormat="1" applyFont="1" applyBorder="1" applyAlignment="1">
      <alignment horizontal="center"/>
      <protection/>
    </xf>
    <xf numFmtId="0" fontId="16" fillId="0" borderId="0" xfId="110" applyNumberFormat="1" applyFont="1" applyBorder="1" applyAlignment="1">
      <alignment/>
      <protection/>
    </xf>
    <xf numFmtId="14" fontId="16" fillId="0" borderId="0" xfId="110" applyNumberFormat="1" applyFont="1" applyBorder="1" applyAlignment="1">
      <alignment/>
      <protection/>
    </xf>
    <xf numFmtId="0" fontId="24" fillId="0" borderId="0" xfId="0" applyFont="1" applyBorder="1" applyAlignment="1">
      <alignment/>
    </xf>
    <xf numFmtId="0" fontId="20" fillId="0" borderId="0" xfId="110" applyNumberFormat="1" applyFont="1" applyBorder="1" applyAlignment="1">
      <alignment/>
      <protection/>
    </xf>
    <xf numFmtId="0" fontId="20" fillId="0" borderId="0" xfId="110" applyNumberFormat="1" applyFont="1" applyBorder="1" applyAlignment="1">
      <alignment vertical="center"/>
      <protection/>
    </xf>
    <xf numFmtId="0" fontId="20" fillId="0" borderId="0" xfId="110" applyNumberFormat="1" applyFont="1" applyBorder="1" applyAlignment="1">
      <alignment horizontal="center"/>
      <protection/>
    </xf>
    <xf numFmtId="14" fontId="16" fillId="0" borderId="18" xfId="0" applyNumberFormat="1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/>
    </xf>
    <xf numFmtId="14" fontId="84" fillId="0" borderId="19" xfId="0" applyNumberFormat="1" applyFont="1" applyBorder="1" applyAlignment="1">
      <alignment horizontal="center" vertical="center" wrapText="1"/>
    </xf>
    <xf numFmtId="180" fontId="85" fillId="55" borderId="14" xfId="115" applyNumberFormat="1" applyFont="1" applyFill="1" applyBorder="1" applyAlignment="1">
      <alignment horizontal="center" vertical="center"/>
      <protection/>
    </xf>
    <xf numFmtId="14" fontId="84" fillId="0" borderId="14" xfId="0" applyNumberFormat="1" applyFont="1" applyBorder="1" applyAlignment="1">
      <alignment horizontal="center" vertical="center" wrapText="1"/>
    </xf>
    <xf numFmtId="0" fontId="20" fillId="54" borderId="2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2" fillId="0" borderId="21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56" borderId="0" xfId="0" applyNumberFormat="1" applyFont="1" applyFill="1" applyBorder="1" applyAlignment="1">
      <alignment horizontal="justify" vertical="center" wrapText="1"/>
    </xf>
    <xf numFmtId="0" fontId="20" fillId="27" borderId="12" xfId="0" applyNumberFormat="1" applyFont="1" applyFill="1" applyBorder="1" applyAlignment="1">
      <alignment horizontal="left" wrapText="1"/>
    </xf>
    <xf numFmtId="0" fontId="20" fillId="27" borderId="18" xfId="0" applyNumberFormat="1" applyFont="1" applyFill="1" applyBorder="1" applyAlignment="1">
      <alignment horizontal="center" vertical="center" wrapText="1"/>
    </xf>
    <xf numFmtId="0" fontId="20" fillId="27" borderId="22" xfId="0" applyNumberFormat="1" applyFont="1" applyFill="1" applyBorder="1" applyAlignment="1">
      <alignment horizontal="center" vertical="center" wrapText="1"/>
    </xf>
    <xf numFmtId="0" fontId="20" fillId="27" borderId="15" xfId="0" applyNumberFormat="1" applyFont="1" applyFill="1" applyBorder="1" applyAlignment="1">
      <alignment horizontal="center" vertical="center" wrapText="1"/>
    </xf>
    <xf numFmtId="0" fontId="20" fillId="27" borderId="15" xfId="0" applyNumberFormat="1" applyFont="1" applyFill="1" applyBorder="1" applyAlignment="1">
      <alignment horizontal="left" wrapText="1"/>
    </xf>
    <xf numFmtId="0" fontId="20" fillId="54" borderId="0" xfId="0" applyNumberFormat="1" applyFont="1" applyFill="1" applyBorder="1" applyAlignment="1">
      <alignment horizontal="left" wrapText="1"/>
    </xf>
    <xf numFmtId="172" fontId="22" fillId="0" borderId="0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/>
    </xf>
    <xf numFmtId="14" fontId="16" fillId="0" borderId="23" xfId="0" applyNumberFormat="1" applyFont="1" applyBorder="1" applyAlignment="1">
      <alignment horizontal="center" vertical="center"/>
    </xf>
    <xf numFmtId="14" fontId="16" fillId="0" borderId="24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0" fillId="27" borderId="24" xfId="0" applyNumberFormat="1" applyFont="1" applyFill="1" applyBorder="1" applyAlignment="1">
      <alignment horizontal="center" vertical="center" wrapText="1"/>
    </xf>
    <xf numFmtId="0" fontId="20" fillId="27" borderId="24" xfId="0" applyNumberFormat="1" applyFont="1" applyFill="1" applyBorder="1" applyAlignment="1">
      <alignment horizontal="left" wrapText="1"/>
    </xf>
    <xf numFmtId="172" fontId="21" fillId="0" borderId="25" xfId="0" applyNumberFormat="1" applyFont="1" applyBorder="1" applyAlignment="1">
      <alignment horizontal="right" vertical="center" wrapText="1"/>
    </xf>
  </cellXfs>
  <cellStyles count="14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" xfId="84"/>
    <cellStyle name="Heading (user)" xfId="85"/>
    <cellStyle name="Heading (user) 2" xfId="86"/>
    <cellStyle name="Heading (user) 3" xfId="87"/>
    <cellStyle name="Heading 1" xfId="88"/>
    <cellStyle name="Heading 1 1" xfId="89"/>
    <cellStyle name="Heading 1 2" xfId="90"/>
    <cellStyle name="Heading 1 3" xfId="91"/>
    <cellStyle name="Heading 2" xfId="92"/>
    <cellStyle name="Heading 2 1" xfId="93"/>
    <cellStyle name="Heading 2 2" xfId="94"/>
    <cellStyle name="Heading 2 3" xfId="95"/>
    <cellStyle name="Heading 3" xfId="96"/>
    <cellStyle name="Heading 4" xfId="97"/>
    <cellStyle name="Heading1" xfId="98"/>
    <cellStyle name="Hyperlink" xfId="99"/>
    <cellStyle name="Followed Hyperlink" xfId="100"/>
    <cellStyle name="Hyperlink" xfId="101"/>
    <cellStyle name="Incorreto" xfId="102"/>
    <cellStyle name="Currency" xfId="103"/>
    <cellStyle name="Currency [0]" xfId="104"/>
    <cellStyle name="Neutra" xfId="105"/>
    <cellStyle name="Neutral" xfId="106"/>
    <cellStyle name="Neutral 1" xfId="107"/>
    <cellStyle name="Neutral 2" xfId="108"/>
    <cellStyle name="Neutral 3" xfId="109"/>
    <cellStyle name="Normal 2" xfId="110"/>
    <cellStyle name="Normal 3" xfId="111"/>
    <cellStyle name="Normal 4" xfId="112"/>
    <cellStyle name="Normal 5" xfId="113"/>
    <cellStyle name="Normal 6" xfId="114"/>
    <cellStyle name="Normal 7" xfId="115"/>
    <cellStyle name="Normal 8" xfId="116"/>
    <cellStyle name="Normal 9" xfId="117"/>
    <cellStyle name="Nota" xfId="118"/>
    <cellStyle name="Note" xfId="119"/>
    <cellStyle name="Note 1" xfId="120"/>
    <cellStyle name="Note 2" xfId="121"/>
    <cellStyle name="Note 3" xfId="122"/>
    <cellStyle name="Percent" xfId="123"/>
    <cellStyle name="Result" xfId="124"/>
    <cellStyle name="Result (user)" xfId="125"/>
    <cellStyle name="Result 2" xfId="126"/>
    <cellStyle name="Result2" xfId="127"/>
    <cellStyle name="Saída" xfId="128"/>
    <cellStyle name="Comma [0]" xfId="129"/>
    <cellStyle name="Status" xfId="130"/>
    <cellStyle name="Status 1" xfId="131"/>
    <cellStyle name="Status 2" xfId="132"/>
    <cellStyle name="Status 3" xfId="133"/>
    <cellStyle name="Text" xfId="134"/>
    <cellStyle name="Text 1" xfId="135"/>
    <cellStyle name="Text 2" xfId="136"/>
    <cellStyle name="Text 3" xfId="137"/>
    <cellStyle name="Texto de Aviso" xfId="138"/>
    <cellStyle name="Texto Explicativo" xfId="139"/>
    <cellStyle name="Título" xfId="140"/>
    <cellStyle name="Título 1" xfId="141"/>
    <cellStyle name="Título 2" xfId="142"/>
    <cellStyle name="Título 3" xfId="143"/>
    <cellStyle name="Título 4" xfId="144"/>
    <cellStyle name="Total" xfId="145"/>
    <cellStyle name="Comma" xfId="146"/>
    <cellStyle name="Vírgula 2" xfId="147"/>
    <cellStyle name="Warning" xfId="148"/>
    <cellStyle name="Warning 1" xfId="149"/>
    <cellStyle name="Warning 1 2" xfId="150"/>
    <cellStyle name="Warning 1 3" xfId="151"/>
    <cellStyle name="Warning 2" xfId="152"/>
    <cellStyle name="Warning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3743325</xdr:colOff>
      <xdr:row>3</xdr:row>
      <xdr:rowOff>295275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3"/>
  <sheetViews>
    <sheetView showGridLines="0" tabSelected="1" view="pageBreakPreview" zoomScale="80" zoomScaleNormal="90" zoomScaleSheetLayoutView="80" zoomScalePageLayoutView="0" workbookViewId="0" topLeftCell="A796">
      <selection activeCell="A756" sqref="A756:E756"/>
    </sheetView>
  </sheetViews>
  <sheetFormatPr defaultColWidth="11.69921875" defaultRowHeight="14.25"/>
  <cols>
    <col min="1" max="1" width="12.69921875" style="7" customWidth="1"/>
    <col min="2" max="2" width="39.69921875" style="4" customWidth="1"/>
    <col min="3" max="3" width="20.09765625" style="5" customWidth="1"/>
    <col min="4" max="4" width="63.8984375" style="6" customWidth="1"/>
    <col min="5" max="5" width="18" style="7" customWidth="1"/>
    <col min="6" max="6" width="18" style="7" hidden="1" customWidth="1"/>
    <col min="7" max="7" width="18" style="7" customWidth="1"/>
    <col min="8" max="255" width="9" style="7" customWidth="1"/>
    <col min="256" max="16384" width="11.69921875" style="8" bestFit="1" customWidth="1"/>
  </cols>
  <sheetData>
    <row r="1" ht="13.5">
      <c r="A1" s="3"/>
    </row>
    <row r="2" ht="13.5">
      <c r="A2" s="3"/>
    </row>
    <row r="3" ht="13.5">
      <c r="A3" s="3"/>
    </row>
    <row r="4" ht="24" customHeight="1"/>
    <row r="5" spans="1:5" ht="14.25" thickBot="1">
      <c r="A5" s="114" t="s">
        <v>856</v>
      </c>
      <c r="B5" s="114"/>
      <c r="C5" s="114"/>
      <c r="D5" s="114"/>
      <c r="E5" s="114"/>
    </row>
    <row r="6" spans="1:255" ht="14.25" thickTop="1">
      <c r="A6" s="90" t="s">
        <v>0</v>
      </c>
      <c r="B6" s="90"/>
      <c r="C6" s="90"/>
      <c r="D6" s="90"/>
      <c r="E6" s="9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6:255" ht="13.5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33" customHeight="1">
      <c r="A8" s="91" t="s">
        <v>69</v>
      </c>
      <c r="B8" s="91"/>
      <c r="C8" s="91"/>
      <c r="D8" s="91"/>
      <c r="E8" s="9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15.75" customHeight="1">
      <c r="A9" s="92" t="s">
        <v>70</v>
      </c>
      <c r="B9" s="92"/>
      <c r="C9" s="92"/>
      <c r="D9" s="92"/>
      <c r="E9" s="9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13.5">
      <c r="A10" s="92" t="s">
        <v>51</v>
      </c>
      <c r="B10" s="92"/>
      <c r="C10" s="92"/>
      <c r="D10" s="92"/>
      <c r="E10" s="9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13.5">
      <c r="A11" s="102" t="s">
        <v>183</v>
      </c>
      <c r="B11" s="102"/>
      <c r="C11" s="102"/>
      <c r="D11" s="102"/>
      <c r="E11" s="10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3.5">
      <c r="A12" s="94" t="s">
        <v>1</v>
      </c>
      <c r="B12" s="94" t="s">
        <v>2</v>
      </c>
      <c r="C12" s="94"/>
      <c r="D12" s="96" t="s">
        <v>3</v>
      </c>
      <c r="E12" s="94" t="s">
        <v>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13.5">
      <c r="A13" s="94"/>
      <c r="B13" s="10" t="s">
        <v>5</v>
      </c>
      <c r="C13" s="10" t="s">
        <v>6</v>
      </c>
      <c r="D13" s="96"/>
      <c r="E13" s="9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5" ht="21.75" customHeight="1">
      <c r="A14" s="11">
        <v>44627</v>
      </c>
      <c r="B14" s="12" t="s">
        <v>184</v>
      </c>
      <c r="C14" s="13" t="s">
        <v>187</v>
      </c>
      <c r="D14" s="14" t="s">
        <v>192</v>
      </c>
      <c r="E14" s="15">
        <v>175</v>
      </c>
    </row>
    <row r="15" spans="1:5" ht="21.75" customHeight="1">
      <c r="A15" s="11">
        <v>44627</v>
      </c>
      <c r="B15" s="12" t="s">
        <v>186</v>
      </c>
      <c r="C15" s="13" t="s">
        <v>188</v>
      </c>
      <c r="D15" s="14" t="s">
        <v>193</v>
      </c>
      <c r="E15" s="15">
        <v>488</v>
      </c>
    </row>
    <row r="16" spans="1:5" ht="21.75" customHeight="1">
      <c r="A16" s="11">
        <v>44630</v>
      </c>
      <c r="B16" s="12" t="s">
        <v>186</v>
      </c>
      <c r="C16" s="13" t="s">
        <v>188</v>
      </c>
      <c r="D16" s="14" t="s">
        <v>194</v>
      </c>
      <c r="E16" s="15">
        <v>290</v>
      </c>
    </row>
    <row r="17" spans="1:5" ht="21.75" customHeight="1">
      <c r="A17" s="11">
        <v>44634</v>
      </c>
      <c r="B17" s="12" t="s">
        <v>186</v>
      </c>
      <c r="C17" s="13" t="s">
        <v>188</v>
      </c>
      <c r="D17" s="14" t="s">
        <v>196</v>
      </c>
      <c r="E17" s="15">
        <v>150</v>
      </c>
    </row>
    <row r="18" spans="1:5" ht="21.75" customHeight="1">
      <c r="A18" s="11">
        <v>44685</v>
      </c>
      <c r="B18" s="12" t="s">
        <v>184</v>
      </c>
      <c r="C18" s="13" t="s">
        <v>187</v>
      </c>
      <c r="D18" s="14" t="s">
        <v>192</v>
      </c>
      <c r="E18" s="15">
        <v>60</v>
      </c>
    </row>
    <row r="19" spans="1:5" ht="21.75" customHeight="1">
      <c r="A19" s="11">
        <v>44693</v>
      </c>
      <c r="B19" s="12" t="s">
        <v>185</v>
      </c>
      <c r="C19" s="13" t="s">
        <v>191</v>
      </c>
      <c r="D19" s="14" t="s">
        <v>197</v>
      </c>
      <c r="E19" s="15">
        <v>152.7</v>
      </c>
    </row>
    <row r="20" spans="1:5" ht="21.75" customHeight="1">
      <c r="A20" s="11">
        <v>44694</v>
      </c>
      <c r="B20" s="12" t="s">
        <v>189</v>
      </c>
      <c r="C20" s="13" t="s">
        <v>190</v>
      </c>
      <c r="D20" s="14" t="s">
        <v>195</v>
      </c>
      <c r="E20" s="15">
        <v>120</v>
      </c>
    </row>
    <row r="21" spans="1:5" ht="21.75" customHeight="1">
      <c r="A21" s="11">
        <v>44694</v>
      </c>
      <c r="B21" s="12" t="s">
        <v>184</v>
      </c>
      <c r="C21" s="13" t="s">
        <v>187</v>
      </c>
      <c r="D21" s="14" t="s">
        <v>192</v>
      </c>
      <c r="E21" s="15">
        <v>30</v>
      </c>
    </row>
    <row r="22" spans="1:255" ht="21.75" customHeight="1">
      <c r="A22" s="11">
        <v>44714</v>
      </c>
      <c r="B22" s="12" t="s">
        <v>84</v>
      </c>
      <c r="C22" s="13"/>
      <c r="D22" s="14"/>
      <c r="E22" s="15">
        <v>94.3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21" customFormat="1" ht="14.25" thickBot="1">
      <c r="A23" s="16" t="s">
        <v>7</v>
      </c>
      <c r="B23" s="17"/>
      <c r="C23" s="18"/>
      <c r="D23" s="19"/>
      <c r="E23" s="20">
        <f>SUM(E14:E22)</f>
        <v>1560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4.25" thickTop="1">
      <c r="A24" s="90" t="s">
        <v>0</v>
      </c>
      <c r="B24" s="90"/>
      <c r="C24" s="90"/>
      <c r="D24" s="90"/>
      <c r="E24" s="9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6:255" ht="13.5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ht="26.25" customHeight="1">
      <c r="A26" s="91" t="s">
        <v>14</v>
      </c>
      <c r="B26" s="91"/>
      <c r="C26" s="91"/>
      <c r="D26" s="91"/>
      <c r="E26" s="9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ht="13.5">
      <c r="A27" s="92" t="s">
        <v>16</v>
      </c>
      <c r="B27" s="92"/>
      <c r="C27" s="92"/>
      <c r="D27" s="92"/>
      <c r="E27" s="9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ht="13.5">
      <c r="A28" s="92" t="s">
        <v>51</v>
      </c>
      <c r="B28" s="92"/>
      <c r="C28" s="92"/>
      <c r="D28" s="92"/>
      <c r="E28" s="9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3.5">
      <c r="A29" s="102" t="s">
        <v>286</v>
      </c>
      <c r="B29" s="102"/>
      <c r="C29" s="102"/>
      <c r="D29" s="102"/>
      <c r="E29" s="10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255" ht="13.5">
      <c r="A30" s="94" t="s">
        <v>1</v>
      </c>
      <c r="B30" s="94" t="s">
        <v>2</v>
      </c>
      <c r="C30" s="94"/>
      <c r="D30" s="96" t="s">
        <v>3</v>
      </c>
      <c r="E30" s="94" t="s">
        <v>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ht="13.5">
      <c r="A31" s="94"/>
      <c r="B31" s="10" t="s">
        <v>5</v>
      </c>
      <c r="C31" s="10" t="s">
        <v>6</v>
      </c>
      <c r="D31" s="96"/>
      <c r="E31" s="9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pans="1:5" ht="13.5">
      <c r="A32" s="11" t="s">
        <v>208</v>
      </c>
      <c r="B32" s="22" t="s">
        <v>209</v>
      </c>
      <c r="C32" s="13" t="s">
        <v>210</v>
      </c>
      <c r="D32" s="14" t="s">
        <v>211</v>
      </c>
      <c r="E32" s="15">
        <v>25.43</v>
      </c>
    </row>
    <row r="33" spans="1:5" ht="13.5">
      <c r="A33" s="11" t="s">
        <v>208</v>
      </c>
      <c r="B33" s="22" t="s">
        <v>209</v>
      </c>
      <c r="C33" s="13" t="s">
        <v>210</v>
      </c>
      <c r="D33" s="14" t="s">
        <v>212</v>
      </c>
      <c r="E33" s="15">
        <v>185</v>
      </c>
    </row>
    <row r="34" spans="1:5" ht="13.5">
      <c r="A34" s="11" t="s">
        <v>213</v>
      </c>
      <c r="B34" s="22" t="s">
        <v>214</v>
      </c>
      <c r="C34" s="13" t="s">
        <v>215</v>
      </c>
      <c r="D34" s="14" t="s">
        <v>216</v>
      </c>
      <c r="E34" s="15">
        <v>288.86</v>
      </c>
    </row>
    <row r="35" spans="1:5" ht="13.5">
      <c r="A35" s="11" t="s">
        <v>213</v>
      </c>
      <c r="B35" s="22" t="s">
        <v>217</v>
      </c>
      <c r="C35" s="13" t="s">
        <v>218</v>
      </c>
      <c r="D35" s="14" t="s">
        <v>219</v>
      </c>
      <c r="E35" s="15">
        <v>78.1</v>
      </c>
    </row>
    <row r="36" spans="1:5" ht="13.5">
      <c r="A36" s="11" t="s">
        <v>287</v>
      </c>
      <c r="B36" s="22" t="s">
        <v>220</v>
      </c>
      <c r="C36" s="13" t="s">
        <v>221</v>
      </c>
      <c r="D36" s="14" t="s">
        <v>222</v>
      </c>
      <c r="E36" s="15">
        <v>20</v>
      </c>
    </row>
    <row r="37" spans="1:5" ht="13.5">
      <c r="A37" s="11" t="s">
        <v>288</v>
      </c>
      <c r="B37" s="22" t="s">
        <v>223</v>
      </c>
      <c r="C37" s="13" t="s">
        <v>38</v>
      </c>
      <c r="D37" s="14" t="s">
        <v>224</v>
      </c>
      <c r="E37" s="15">
        <v>300</v>
      </c>
    </row>
    <row r="38" spans="1:5" ht="13.5">
      <c r="A38" s="11" t="s">
        <v>289</v>
      </c>
      <c r="B38" s="22" t="s">
        <v>225</v>
      </c>
      <c r="C38" s="13" t="s">
        <v>226</v>
      </c>
      <c r="D38" s="14" t="s">
        <v>227</v>
      </c>
      <c r="E38" s="15">
        <v>84.43</v>
      </c>
    </row>
    <row r="39" spans="1:5" ht="13.5">
      <c r="A39" s="11" t="s">
        <v>228</v>
      </c>
      <c r="B39" s="22" t="s">
        <v>229</v>
      </c>
      <c r="C39" s="13" t="s">
        <v>230</v>
      </c>
      <c r="D39" s="14" t="s">
        <v>231</v>
      </c>
      <c r="E39" s="15">
        <v>15</v>
      </c>
    </row>
    <row r="40" spans="1:5" ht="13.5">
      <c r="A40" s="11" t="s">
        <v>290</v>
      </c>
      <c r="B40" s="22" t="s">
        <v>232</v>
      </c>
      <c r="C40" s="13" t="s">
        <v>233</v>
      </c>
      <c r="D40" s="14" t="s">
        <v>234</v>
      </c>
      <c r="E40" s="15">
        <v>58.02</v>
      </c>
    </row>
    <row r="41" spans="1:5" ht="13.5">
      <c r="A41" s="11" t="s">
        <v>53</v>
      </c>
      <c r="B41" s="22" t="s">
        <v>235</v>
      </c>
      <c r="C41" s="13" t="s">
        <v>236</v>
      </c>
      <c r="D41" s="14" t="s">
        <v>237</v>
      </c>
      <c r="E41" s="15">
        <v>542.15</v>
      </c>
    </row>
    <row r="42" spans="1:5" ht="13.5">
      <c r="A42" s="11" t="s">
        <v>241</v>
      </c>
      <c r="B42" s="22" t="s">
        <v>238</v>
      </c>
      <c r="C42" s="13" t="s">
        <v>239</v>
      </c>
      <c r="D42" s="14" t="s">
        <v>240</v>
      </c>
      <c r="E42" s="15">
        <v>197.82</v>
      </c>
    </row>
    <row r="43" spans="1:5" ht="13.5">
      <c r="A43" s="11" t="s">
        <v>241</v>
      </c>
      <c r="B43" s="22" t="s">
        <v>242</v>
      </c>
      <c r="C43" s="13" t="s">
        <v>243</v>
      </c>
      <c r="D43" s="14" t="s">
        <v>244</v>
      </c>
      <c r="E43" s="15">
        <v>400</v>
      </c>
    </row>
    <row r="44" spans="1:5" ht="13.5">
      <c r="A44" s="11">
        <v>44683</v>
      </c>
      <c r="B44" s="22" t="s">
        <v>209</v>
      </c>
      <c r="C44" s="13" t="s">
        <v>210</v>
      </c>
      <c r="D44" s="14" t="s">
        <v>245</v>
      </c>
      <c r="E44" s="15">
        <v>249.12</v>
      </c>
    </row>
    <row r="45" spans="1:5" ht="13.5">
      <c r="A45" s="11" t="s">
        <v>291</v>
      </c>
      <c r="B45" s="22" t="s">
        <v>223</v>
      </c>
      <c r="C45" s="13" t="s">
        <v>38</v>
      </c>
      <c r="D45" s="14" t="s">
        <v>246</v>
      </c>
      <c r="E45" s="15">
        <v>350</v>
      </c>
    </row>
    <row r="46" spans="1:5" ht="13.5">
      <c r="A46" s="11" t="s">
        <v>292</v>
      </c>
      <c r="B46" s="22" t="s">
        <v>247</v>
      </c>
      <c r="C46" s="13" t="s">
        <v>248</v>
      </c>
      <c r="D46" s="14" t="s">
        <v>249</v>
      </c>
      <c r="E46" s="15">
        <v>689</v>
      </c>
    </row>
    <row r="47" spans="1:5" ht="13.5">
      <c r="A47" s="11" t="s">
        <v>281</v>
      </c>
      <c r="B47" s="22" t="s">
        <v>250</v>
      </c>
      <c r="C47" s="13" t="s">
        <v>38</v>
      </c>
      <c r="D47" s="14" t="s">
        <v>251</v>
      </c>
      <c r="E47" s="15">
        <v>500</v>
      </c>
    </row>
    <row r="48" spans="1:255" ht="13.5">
      <c r="A48" s="11" t="s">
        <v>296</v>
      </c>
      <c r="B48" s="22" t="s">
        <v>84</v>
      </c>
      <c r="C48" s="13"/>
      <c r="D48" s="14"/>
      <c r="E48" s="15">
        <v>17.07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s="21" customFormat="1" ht="14.25" thickBot="1">
      <c r="A49" s="16" t="s">
        <v>7</v>
      </c>
      <c r="B49" s="17"/>
      <c r="C49" s="18"/>
      <c r="D49" s="19"/>
      <c r="E49" s="20">
        <f>SUM(E32:E48)</f>
        <v>3999.9999999999995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5.75" customHeight="1" thickTop="1">
      <c r="A50" s="90" t="s">
        <v>0</v>
      </c>
      <c r="B50" s="90"/>
      <c r="C50" s="90"/>
      <c r="D50" s="90"/>
      <c r="E50" s="90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6:255" ht="13.5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ht="29.25" customHeight="1">
      <c r="A52" s="91" t="s">
        <v>15</v>
      </c>
      <c r="B52" s="91"/>
      <c r="C52" s="91"/>
      <c r="D52" s="91"/>
      <c r="E52" s="9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ht="15" customHeight="1">
      <c r="A53" s="92" t="s">
        <v>16</v>
      </c>
      <c r="B53" s="92"/>
      <c r="C53" s="92"/>
      <c r="D53" s="92"/>
      <c r="E53" s="9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ht="15" customHeight="1">
      <c r="A54" s="92" t="s">
        <v>317</v>
      </c>
      <c r="B54" s="92"/>
      <c r="C54" s="92"/>
      <c r="D54" s="92"/>
      <c r="E54" s="9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ht="15" customHeight="1">
      <c r="A55" s="93" t="s">
        <v>285</v>
      </c>
      <c r="B55" s="93"/>
      <c r="C55" s="93"/>
      <c r="D55" s="93"/>
      <c r="E55" s="93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255" ht="13.5">
      <c r="A56" s="94" t="s">
        <v>1</v>
      </c>
      <c r="B56" s="94" t="s">
        <v>2</v>
      </c>
      <c r="C56" s="94"/>
      <c r="D56" s="96" t="s">
        <v>3</v>
      </c>
      <c r="E56" s="94" t="s">
        <v>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3.5">
      <c r="A57" s="94"/>
      <c r="B57" s="10" t="s">
        <v>5</v>
      </c>
      <c r="C57" s="10" t="s">
        <v>6</v>
      </c>
      <c r="D57" s="96"/>
      <c r="E57" s="94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</row>
    <row r="58" spans="1:5" ht="13.5">
      <c r="A58" s="11" t="s">
        <v>208</v>
      </c>
      <c r="B58" s="22" t="s">
        <v>252</v>
      </c>
      <c r="C58" s="13" t="s">
        <v>22</v>
      </c>
      <c r="D58" s="14" t="s">
        <v>253</v>
      </c>
      <c r="E58" s="15">
        <v>100</v>
      </c>
    </row>
    <row r="59" spans="1:5" ht="13.5">
      <c r="A59" s="11" t="s">
        <v>208</v>
      </c>
      <c r="B59" s="22" t="s">
        <v>254</v>
      </c>
      <c r="C59" s="13" t="s">
        <v>19</v>
      </c>
      <c r="D59" s="14" t="s">
        <v>255</v>
      </c>
      <c r="E59" s="15">
        <v>35</v>
      </c>
    </row>
    <row r="60" spans="1:5" ht="13.5">
      <c r="A60" s="11" t="s">
        <v>293</v>
      </c>
      <c r="B60" s="22" t="s">
        <v>256</v>
      </c>
      <c r="C60" s="13" t="s">
        <v>257</v>
      </c>
      <c r="D60" s="14" t="s">
        <v>258</v>
      </c>
      <c r="E60" s="15">
        <v>35</v>
      </c>
    </row>
    <row r="61" spans="1:5" ht="13.5">
      <c r="A61" s="11" t="s">
        <v>294</v>
      </c>
      <c r="B61" s="22" t="s">
        <v>256</v>
      </c>
      <c r="C61" s="13" t="s">
        <v>257</v>
      </c>
      <c r="D61" s="14" t="s">
        <v>259</v>
      </c>
      <c r="E61" s="15">
        <v>35</v>
      </c>
    </row>
    <row r="62" spans="1:5" ht="13.5">
      <c r="A62" s="11" t="s">
        <v>294</v>
      </c>
      <c r="B62" s="22" t="s">
        <v>260</v>
      </c>
      <c r="C62" s="13" t="s">
        <v>261</v>
      </c>
      <c r="D62" s="14" t="s">
        <v>262</v>
      </c>
      <c r="E62" s="15">
        <v>483</v>
      </c>
    </row>
    <row r="63" spans="1:5" ht="27">
      <c r="A63" s="11" t="s">
        <v>294</v>
      </c>
      <c r="B63" s="22" t="s">
        <v>263</v>
      </c>
      <c r="C63" s="13" t="s">
        <v>264</v>
      </c>
      <c r="D63" s="14" t="s">
        <v>265</v>
      </c>
      <c r="E63" s="15">
        <v>17</v>
      </c>
    </row>
    <row r="64" spans="1:5" ht="27">
      <c r="A64" s="11" t="s">
        <v>295</v>
      </c>
      <c r="B64" s="22" t="s">
        <v>266</v>
      </c>
      <c r="C64" s="13" t="s">
        <v>267</v>
      </c>
      <c r="D64" s="14" t="s">
        <v>268</v>
      </c>
      <c r="E64" s="15">
        <v>2312.8</v>
      </c>
    </row>
    <row r="65" spans="1:5" ht="27">
      <c r="A65" s="11" t="s">
        <v>295</v>
      </c>
      <c r="B65" s="22" t="s">
        <v>263</v>
      </c>
      <c r="C65" s="13" t="s">
        <v>264</v>
      </c>
      <c r="D65" s="14" t="s">
        <v>269</v>
      </c>
      <c r="E65" s="15">
        <v>47.2</v>
      </c>
    </row>
    <row r="66" spans="1:5" ht="13.5">
      <c r="A66" s="11" t="s">
        <v>241</v>
      </c>
      <c r="B66" s="22" t="s">
        <v>270</v>
      </c>
      <c r="C66" s="13" t="s">
        <v>271</v>
      </c>
      <c r="D66" s="14" t="s">
        <v>272</v>
      </c>
      <c r="E66" s="15">
        <v>71.04</v>
      </c>
    </row>
    <row r="67" spans="1:5" ht="27">
      <c r="A67" s="11" t="s">
        <v>241</v>
      </c>
      <c r="B67" s="22" t="s">
        <v>263</v>
      </c>
      <c r="C67" s="13" t="s">
        <v>264</v>
      </c>
      <c r="D67" s="14" t="s">
        <v>273</v>
      </c>
      <c r="E67" s="15">
        <v>1.86</v>
      </c>
    </row>
    <row r="68" spans="1:5" ht="13.5">
      <c r="A68" s="11">
        <v>44677</v>
      </c>
      <c r="B68" s="22" t="s">
        <v>274</v>
      </c>
      <c r="C68" s="13" t="s">
        <v>142</v>
      </c>
      <c r="D68" s="14" t="s">
        <v>275</v>
      </c>
      <c r="E68" s="15">
        <v>266</v>
      </c>
    </row>
    <row r="69" spans="1:5" ht="13.5">
      <c r="A69" s="11"/>
      <c r="B69" s="22"/>
      <c r="C69" s="13"/>
      <c r="D69" s="14" t="s">
        <v>276</v>
      </c>
      <c r="E69" s="15">
        <v>14</v>
      </c>
    </row>
    <row r="70" spans="1:5" ht="13.5">
      <c r="A70" s="11">
        <v>44683</v>
      </c>
      <c r="B70" s="22" t="s">
        <v>277</v>
      </c>
      <c r="C70" s="13" t="s">
        <v>278</v>
      </c>
      <c r="D70" s="14" t="s">
        <v>279</v>
      </c>
      <c r="E70" s="15">
        <v>343</v>
      </c>
    </row>
    <row r="71" spans="1:255" ht="27">
      <c r="A71" s="11"/>
      <c r="B71" s="22" t="s">
        <v>297</v>
      </c>
      <c r="C71" s="13" t="s">
        <v>264</v>
      </c>
      <c r="D71" s="14" t="s">
        <v>280</v>
      </c>
      <c r="E71" s="15">
        <v>7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pans="1:255" ht="13.5">
      <c r="A72" s="11" t="s">
        <v>281</v>
      </c>
      <c r="B72" s="22" t="s">
        <v>282</v>
      </c>
      <c r="C72" s="13" t="s">
        <v>283</v>
      </c>
      <c r="D72" s="14" t="s">
        <v>284</v>
      </c>
      <c r="E72" s="15">
        <v>300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pans="1:255" s="21" customFormat="1" ht="14.25" thickBot="1">
      <c r="A73" s="16" t="s">
        <v>7</v>
      </c>
      <c r="B73" s="17"/>
      <c r="C73" s="18" t="s">
        <v>318</v>
      </c>
      <c r="D73" s="19"/>
      <c r="E73" s="20">
        <f>SUM(E58:E72)</f>
        <v>4067.9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4.25" thickTop="1">
      <c r="A74" s="90" t="s">
        <v>0</v>
      </c>
      <c r="B74" s="90"/>
      <c r="C74" s="90"/>
      <c r="D74" s="90"/>
      <c r="E74" s="9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6:255" ht="13.5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ht="30.75" customHeight="1">
      <c r="A76" s="91" t="s">
        <v>46</v>
      </c>
      <c r="B76" s="91"/>
      <c r="C76" s="91"/>
      <c r="D76" s="91"/>
      <c r="E76" s="9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ht="15" customHeight="1">
      <c r="A77" s="92" t="s">
        <v>130</v>
      </c>
      <c r="B77" s="92"/>
      <c r="C77" s="92"/>
      <c r="D77" s="92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ht="13.5">
      <c r="A78" s="92" t="s">
        <v>51</v>
      </c>
      <c r="B78" s="92"/>
      <c r="C78" s="92"/>
      <c r="D78" s="92"/>
      <c r="E78" s="9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ht="15" customHeight="1">
      <c r="A79" s="102" t="s">
        <v>129</v>
      </c>
      <c r="B79" s="102"/>
      <c r="C79" s="102"/>
      <c r="D79" s="102"/>
      <c r="E79" s="10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ht="13.5">
      <c r="A80" s="94" t="s">
        <v>1</v>
      </c>
      <c r="B80" s="94" t="s">
        <v>2</v>
      </c>
      <c r="C80" s="94"/>
      <c r="D80" s="96" t="s">
        <v>3</v>
      </c>
      <c r="E80" s="94" t="s">
        <v>4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ht="13.5">
      <c r="A81" s="94"/>
      <c r="B81" s="10" t="s">
        <v>5</v>
      </c>
      <c r="C81" s="10" t="s">
        <v>6</v>
      </c>
      <c r="D81" s="96"/>
      <c r="E81" s="9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5" ht="13.5">
      <c r="A82" s="11">
        <v>44636</v>
      </c>
      <c r="B82" s="12" t="s">
        <v>131</v>
      </c>
      <c r="C82" s="23" t="s">
        <v>133</v>
      </c>
      <c r="D82" s="2" t="s">
        <v>316</v>
      </c>
      <c r="E82" s="15">
        <v>168</v>
      </c>
    </row>
    <row r="83" spans="1:5" ht="27">
      <c r="A83" s="11">
        <v>44636</v>
      </c>
      <c r="B83" s="12" t="s">
        <v>131</v>
      </c>
      <c r="C83" s="23" t="s">
        <v>133</v>
      </c>
      <c r="D83" s="2" t="s">
        <v>311</v>
      </c>
      <c r="E83" s="15">
        <v>50</v>
      </c>
    </row>
    <row r="84" spans="1:5" ht="27">
      <c r="A84" s="11">
        <v>44637</v>
      </c>
      <c r="B84" s="12" t="s">
        <v>132</v>
      </c>
      <c r="C84" s="23" t="s">
        <v>134</v>
      </c>
      <c r="D84" s="2" t="s">
        <v>135</v>
      </c>
      <c r="E84" s="15">
        <v>1419</v>
      </c>
    </row>
    <row r="85" spans="1:5" ht="27">
      <c r="A85" s="11">
        <v>44643</v>
      </c>
      <c r="B85" s="12" t="s">
        <v>131</v>
      </c>
      <c r="C85" s="23" t="s">
        <v>133</v>
      </c>
      <c r="D85" s="2" t="s">
        <v>312</v>
      </c>
      <c r="E85" s="15">
        <v>50</v>
      </c>
    </row>
    <row r="86" spans="1:5" ht="27">
      <c r="A86" s="11">
        <v>44652</v>
      </c>
      <c r="B86" s="12" t="s">
        <v>131</v>
      </c>
      <c r="C86" s="23" t="s">
        <v>133</v>
      </c>
      <c r="D86" s="2" t="s">
        <v>311</v>
      </c>
      <c r="E86" s="15">
        <v>50</v>
      </c>
    </row>
    <row r="87" spans="1:5" ht="13.5">
      <c r="A87" s="11">
        <v>44656</v>
      </c>
      <c r="B87" s="12" t="s">
        <v>131</v>
      </c>
      <c r="C87" s="23" t="s">
        <v>133</v>
      </c>
      <c r="D87" s="2" t="s">
        <v>313</v>
      </c>
      <c r="E87" s="15">
        <v>40</v>
      </c>
    </row>
    <row r="88" spans="1:5" ht="27">
      <c r="A88" s="11">
        <v>44664</v>
      </c>
      <c r="B88" s="12" t="s">
        <v>131</v>
      </c>
      <c r="C88" s="23" t="s">
        <v>133</v>
      </c>
      <c r="D88" s="2" t="s">
        <v>311</v>
      </c>
      <c r="E88" s="15">
        <v>50</v>
      </c>
    </row>
    <row r="89" spans="1:5" ht="27">
      <c r="A89" s="11">
        <v>44680</v>
      </c>
      <c r="B89" s="12" t="s">
        <v>131</v>
      </c>
      <c r="C89" s="23" t="s">
        <v>133</v>
      </c>
      <c r="D89" s="2" t="s">
        <v>311</v>
      </c>
      <c r="E89" s="15">
        <v>50</v>
      </c>
    </row>
    <row r="90" spans="1:5" ht="27">
      <c r="A90" s="11">
        <v>44690</v>
      </c>
      <c r="B90" s="12" t="s">
        <v>131</v>
      </c>
      <c r="C90" s="23" t="s">
        <v>133</v>
      </c>
      <c r="D90" s="2" t="s">
        <v>314</v>
      </c>
      <c r="E90" s="15">
        <v>90</v>
      </c>
    </row>
    <row r="91" spans="1:5" ht="27">
      <c r="A91" s="11">
        <v>44697</v>
      </c>
      <c r="B91" s="12" t="s">
        <v>131</v>
      </c>
      <c r="C91" s="23" t="s">
        <v>133</v>
      </c>
      <c r="D91" s="2" t="s">
        <v>311</v>
      </c>
      <c r="E91" s="15">
        <v>33</v>
      </c>
    </row>
    <row r="92" spans="1:5" ht="41.25">
      <c r="A92" s="11">
        <v>44715</v>
      </c>
      <c r="B92" s="12" t="s">
        <v>131</v>
      </c>
      <c r="C92" s="23" t="s">
        <v>133</v>
      </c>
      <c r="D92" s="2" t="s">
        <v>315</v>
      </c>
      <c r="E92" s="15">
        <v>300</v>
      </c>
    </row>
    <row r="93" spans="1:255" s="21" customFormat="1" ht="14.25" thickBot="1">
      <c r="A93" s="16" t="s">
        <v>7</v>
      </c>
      <c r="B93" s="17"/>
      <c r="C93" s="18"/>
      <c r="D93" s="19"/>
      <c r="E93" s="20">
        <f>SUM(E82:E92)</f>
        <v>2300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4.25" thickTop="1">
      <c r="A94" s="90" t="s">
        <v>0</v>
      </c>
      <c r="B94" s="90"/>
      <c r="C94" s="90"/>
      <c r="D94" s="90"/>
      <c r="E94" s="90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</row>
    <row r="95" spans="6:255" ht="13.5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255" ht="26.25" customHeight="1">
      <c r="A96" s="91" t="s">
        <v>47</v>
      </c>
      <c r="B96" s="91"/>
      <c r="C96" s="91"/>
      <c r="D96" s="91"/>
      <c r="E96" s="9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ht="13.5">
      <c r="A97" s="92" t="s">
        <v>130</v>
      </c>
      <c r="B97" s="92"/>
      <c r="C97" s="92"/>
      <c r="D97" s="92"/>
      <c r="E97" s="9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</row>
    <row r="98" spans="1:255" ht="13.5">
      <c r="A98" s="92" t="s">
        <v>51</v>
      </c>
      <c r="B98" s="92"/>
      <c r="C98" s="92"/>
      <c r="D98" s="92"/>
      <c r="E98" s="9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</row>
    <row r="99" spans="1:255" ht="13.5">
      <c r="A99" s="102" t="s">
        <v>129</v>
      </c>
      <c r="B99" s="102"/>
      <c r="C99" s="102"/>
      <c r="D99" s="102"/>
      <c r="E99" s="10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</row>
    <row r="100" spans="1:255" ht="13.5">
      <c r="A100" s="94" t="s">
        <v>1</v>
      </c>
      <c r="B100" s="94" t="s">
        <v>2</v>
      </c>
      <c r="C100" s="94"/>
      <c r="D100" s="96" t="s">
        <v>3</v>
      </c>
      <c r="E100" s="94" t="s">
        <v>4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</row>
    <row r="101" spans="1:255" ht="13.5">
      <c r="A101" s="94"/>
      <c r="B101" s="10" t="s">
        <v>5</v>
      </c>
      <c r="C101" s="10" t="s">
        <v>6</v>
      </c>
      <c r="D101" s="96"/>
      <c r="E101" s="94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</row>
    <row r="102" spans="1:5" ht="13.5">
      <c r="A102" s="11">
        <v>44721</v>
      </c>
      <c r="B102" s="22" t="s">
        <v>84</v>
      </c>
      <c r="C102" s="13"/>
      <c r="D102" s="14"/>
      <c r="E102" s="15">
        <v>300</v>
      </c>
    </row>
    <row r="103" spans="1:5" ht="13.5">
      <c r="A103" s="11"/>
      <c r="B103" s="22"/>
      <c r="C103" s="13"/>
      <c r="D103" s="14"/>
      <c r="E103" s="15"/>
    </row>
    <row r="104" spans="1:255" s="21" customFormat="1" ht="14.25" thickBot="1">
      <c r="A104" s="16" t="s">
        <v>7</v>
      </c>
      <c r="B104" s="17"/>
      <c r="C104" s="18"/>
      <c r="D104" s="19"/>
      <c r="E104" s="20">
        <f>SUM(E102:E103)</f>
        <v>300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 customHeight="1" thickTop="1">
      <c r="A105" s="90" t="s">
        <v>0</v>
      </c>
      <c r="B105" s="90"/>
      <c r="C105" s="90"/>
      <c r="D105" s="90"/>
      <c r="E105" s="90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</row>
    <row r="106" spans="6:255" ht="13.5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</row>
    <row r="107" spans="1:255" ht="30.75" customHeight="1">
      <c r="A107" s="91" t="s">
        <v>49</v>
      </c>
      <c r="B107" s="91"/>
      <c r="C107" s="91"/>
      <c r="D107" s="91"/>
      <c r="E107" s="9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</row>
    <row r="108" spans="1:255" ht="15.75" customHeight="1">
      <c r="A108" s="92" t="s">
        <v>71</v>
      </c>
      <c r="B108" s="92"/>
      <c r="C108" s="92"/>
      <c r="D108" s="92"/>
      <c r="E108" s="9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</row>
    <row r="109" spans="1:255" ht="15" customHeight="1">
      <c r="A109" s="92" t="s">
        <v>51</v>
      </c>
      <c r="B109" s="92"/>
      <c r="C109" s="92"/>
      <c r="D109" s="92"/>
      <c r="E109" s="9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</row>
    <row r="110" spans="1:255" ht="15" customHeight="1">
      <c r="A110" s="93" t="s">
        <v>198</v>
      </c>
      <c r="B110" s="93"/>
      <c r="C110" s="93"/>
      <c r="D110" s="93"/>
      <c r="E110" s="93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</row>
    <row r="111" spans="1:255" ht="13.5">
      <c r="A111" s="94" t="s">
        <v>1</v>
      </c>
      <c r="B111" s="94" t="s">
        <v>2</v>
      </c>
      <c r="C111" s="94"/>
      <c r="D111" s="96" t="s">
        <v>3</v>
      </c>
      <c r="E111" s="94" t="s">
        <v>4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</row>
    <row r="112" spans="1:255" ht="13.5">
      <c r="A112" s="94"/>
      <c r="B112" s="10" t="s">
        <v>5</v>
      </c>
      <c r="C112" s="10" t="s">
        <v>6</v>
      </c>
      <c r="D112" s="96"/>
      <c r="E112" s="94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</row>
    <row r="113" spans="1:5" ht="19.5" customHeight="1">
      <c r="A113" s="24">
        <v>44638</v>
      </c>
      <c r="B113" s="22" t="s">
        <v>152</v>
      </c>
      <c r="C113" s="13" t="s">
        <v>163</v>
      </c>
      <c r="D113" s="25" t="s">
        <v>117</v>
      </c>
      <c r="E113" s="26">
        <v>2020</v>
      </c>
    </row>
    <row r="114" spans="1:5" ht="19.5" customHeight="1">
      <c r="A114" s="24">
        <v>44641</v>
      </c>
      <c r="B114" s="22" t="s">
        <v>153</v>
      </c>
      <c r="C114" s="13" t="s">
        <v>162</v>
      </c>
      <c r="D114" s="25" t="s">
        <v>172</v>
      </c>
      <c r="E114" s="26">
        <v>245</v>
      </c>
    </row>
    <row r="115" spans="1:5" ht="19.5" customHeight="1">
      <c r="A115" s="24">
        <v>44644</v>
      </c>
      <c r="B115" s="22" t="s">
        <v>154</v>
      </c>
      <c r="C115" s="13" t="s">
        <v>164</v>
      </c>
      <c r="D115" s="25" t="s">
        <v>173</v>
      </c>
      <c r="E115" s="26">
        <v>352.54</v>
      </c>
    </row>
    <row r="116" spans="1:5" ht="27">
      <c r="A116" s="11">
        <v>44648</v>
      </c>
      <c r="B116" s="22" t="s">
        <v>155</v>
      </c>
      <c r="C116" s="13" t="s">
        <v>165</v>
      </c>
      <c r="D116" s="25" t="s">
        <v>174</v>
      </c>
      <c r="E116" s="26">
        <v>148.99</v>
      </c>
    </row>
    <row r="117" spans="1:5" ht="19.5" customHeight="1">
      <c r="A117" s="11">
        <v>44648</v>
      </c>
      <c r="B117" s="22" t="s">
        <v>153</v>
      </c>
      <c r="C117" s="13" t="s">
        <v>162</v>
      </c>
      <c r="D117" s="25" t="s">
        <v>175</v>
      </c>
      <c r="E117" s="26">
        <v>840</v>
      </c>
    </row>
    <row r="118" spans="1:5" ht="19.5" customHeight="1">
      <c r="A118" s="11">
        <v>44651</v>
      </c>
      <c r="B118" s="22" t="s">
        <v>156</v>
      </c>
      <c r="C118" s="13" t="s">
        <v>166</v>
      </c>
      <c r="D118" s="25" t="s">
        <v>176</v>
      </c>
      <c r="E118" s="26">
        <v>92.09</v>
      </c>
    </row>
    <row r="119" spans="1:5" ht="27">
      <c r="A119" s="11">
        <v>44650</v>
      </c>
      <c r="B119" s="22" t="s">
        <v>157</v>
      </c>
      <c r="C119" s="13" t="s">
        <v>167</v>
      </c>
      <c r="D119" s="25" t="s">
        <v>177</v>
      </c>
      <c r="E119" s="26">
        <v>145</v>
      </c>
    </row>
    <row r="120" spans="1:5" ht="19.5" customHeight="1">
      <c r="A120" s="11">
        <v>44651</v>
      </c>
      <c r="B120" s="22" t="s">
        <v>154</v>
      </c>
      <c r="C120" s="13" t="s">
        <v>164</v>
      </c>
      <c r="D120" s="25" t="s">
        <v>178</v>
      </c>
      <c r="E120" s="26">
        <v>210.72</v>
      </c>
    </row>
    <row r="121" spans="1:5" ht="19.5" customHeight="1">
      <c r="A121" s="11">
        <v>44652</v>
      </c>
      <c r="B121" s="22" t="s">
        <v>158</v>
      </c>
      <c r="C121" s="13" t="s">
        <v>168</v>
      </c>
      <c r="D121" s="25" t="s">
        <v>179</v>
      </c>
      <c r="E121" s="26">
        <v>120</v>
      </c>
    </row>
    <row r="122" spans="1:5" ht="19.5" customHeight="1">
      <c r="A122" s="11">
        <v>44652</v>
      </c>
      <c r="B122" s="22" t="s">
        <v>159</v>
      </c>
      <c r="C122" s="13" t="s">
        <v>169</v>
      </c>
      <c r="D122" s="25" t="s">
        <v>180</v>
      </c>
      <c r="E122" s="26">
        <v>52</v>
      </c>
    </row>
    <row r="123" spans="1:5" ht="19.5" customHeight="1">
      <c r="A123" s="11">
        <v>44659</v>
      </c>
      <c r="B123" s="22" t="s">
        <v>160</v>
      </c>
      <c r="C123" s="13" t="s">
        <v>170</v>
      </c>
      <c r="D123" s="25" t="s">
        <v>181</v>
      </c>
      <c r="E123" s="26">
        <v>156.38</v>
      </c>
    </row>
    <row r="124" spans="1:5" ht="19.5" customHeight="1">
      <c r="A124" s="11">
        <v>44659</v>
      </c>
      <c r="B124" s="22" t="s">
        <v>161</v>
      </c>
      <c r="C124" s="13" t="s">
        <v>171</v>
      </c>
      <c r="D124" s="25" t="s">
        <v>172</v>
      </c>
      <c r="E124" s="26">
        <v>383.44</v>
      </c>
    </row>
    <row r="125" spans="1:255" ht="13.5">
      <c r="A125" s="11">
        <v>44678</v>
      </c>
      <c r="B125" s="22" t="s">
        <v>153</v>
      </c>
      <c r="C125" s="13" t="s">
        <v>162</v>
      </c>
      <c r="D125" s="25" t="s">
        <v>182</v>
      </c>
      <c r="E125" s="15">
        <v>724.5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</row>
    <row r="126" spans="1:255" ht="13.5">
      <c r="A126" s="11">
        <v>44774</v>
      </c>
      <c r="B126" s="22" t="s">
        <v>84</v>
      </c>
      <c r="C126" s="13"/>
      <c r="D126" s="14"/>
      <c r="E126" s="15">
        <v>9.34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</row>
    <row r="127" spans="1:255" s="21" customFormat="1" ht="14.25" thickBot="1">
      <c r="A127" s="16" t="s">
        <v>7</v>
      </c>
      <c r="B127" s="17"/>
      <c r="C127" s="18"/>
      <c r="D127" s="19"/>
      <c r="E127" s="20">
        <f>SUM(E113:E126)</f>
        <v>5500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5.75" customHeight="1" thickTop="1">
      <c r="A128" s="90" t="s">
        <v>0</v>
      </c>
      <c r="B128" s="90"/>
      <c r="C128" s="90"/>
      <c r="D128" s="90"/>
      <c r="E128" s="90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</row>
    <row r="129" spans="6:255" ht="13.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</row>
    <row r="130" spans="1:255" ht="26.25" customHeight="1">
      <c r="A130" s="91" t="s">
        <v>48</v>
      </c>
      <c r="B130" s="91"/>
      <c r="C130" s="91"/>
      <c r="D130" s="91"/>
      <c r="E130" s="91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</row>
    <row r="131" spans="1:255" ht="15.75" customHeight="1">
      <c r="A131" s="92" t="s">
        <v>71</v>
      </c>
      <c r="B131" s="92"/>
      <c r="C131" s="92"/>
      <c r="D131" s="92"/>
      <c r="E131" s="92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</row>
    <row r="132" spans="1:255" ht="15" customHeight="1">
      <c r="A132" s="92" t="s">
        <v>51</v>
      </c>
      <c r="B132" s="92"/>
      <c r="C132" s="92"/>
      <c r="D132" s="92"/>
      <c r="E132" s="92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</row>
    <row r="133" spans="1:255" ht="15" customHeight="1">
      <c r="A133" s="93" t="s">
        <v>145</v>
      </c>
      <c r="B133" s="93"/>
      <c r="C133" s="93"/>
      <c r="D133" s="93"/>
      <c r="E133" s="93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</row>
    <row r="134" spans="1:255" ht="13.5">
      <c r="A134" s="94" t="s">
        <v>1</v>
      </c>
      <c r="B134" s="94" t="s">
        <v>2</v>
      </c>
      <c r="C134" s="94"/>
      <c r="D134" s="96" t="s">
        <v>3</v>
      </c>
      <c r="E134" s="94" t="s">
        <v>4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</row>
    <row r="135" spans="1:255" ht="13.5">
      <c r="A135" s="94"/>
      <c r="B135" s="10" t="s">
        <v>5</v>
      </c>
      <c r="C135" s="10" t="s">
        <v>6</v>
      </c>
      <c r="D135" s="96"/>
      <c r="E135" s="94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</row>
    <row r="136" spans="1:5" ht="13.5">
      <c r="A136" s="11">
        <v>44662</v>
      </c>
      <c r="B136" s="22" t="s">
        <v>151</v>
      </c>
      <c r="C136" s="13" t="s">
        <v>146</v>
      </c>
      <c r="D136" s="14" t="s">
        <v>147</v>
      </c>
      <c r="E136" s="15">
        <v>85.5</v>
      </c>
    </row>
    <row r="137" spans="1:5" ht="13.5">
      <c r="A137" s="11">
        <v>44711</v>
      </c>
      <c r="B137" s="22" t="s">
        <v>148</v>
      </c>
      <c r="E137" s="15">
        <v>4.5</v>
      </c>
    </row>
    <row r="138" spans="1:255" ht="13.5">
      <c r="A138" s="11">
        <v>44691</v>
      </c>
      <c r="B138" s="22" t="s">
        <v>149</v>
      </c>
      <c r="C138" s="13" t="s">
        <v>102</v>
      </c>
      <c r="D138" s="14" t="s">
        <v>150</v>
      </c>
      <c r="E138" s="15">
        <v>2400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</row>
    <row r="139" spans="1:255" ht="13.5">
      <c r="A139" s="11">
        <v>44711</v>
      </c>
      <c r="B139" s="22" t="s">
        <v>84</v>
      </c>
      <c r="C139" s="13"/>
      <c r="D139" s="14"/>
      <c r="E139" s="15">
        <v>10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</row>
    <row r="140" spans="1:255" s="21" customFormat="1" ht="13.5">
      <c r="A140" s="16" t="s">
        <v>7</v>
      </c>
      <c r="B140" s="17"/>
      <c r="C140" s="18"/>
      <c r="D140" s="19"/>
      <c r="E140" s="20">
        <f>SUM(E136:E139)</f>
        <v>2500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s="21" customFormat="1" ht="14.25" thickBot="1">
      <c r="A141" s="27"/>
      <c r="B141" s="28"/>
      <c r="C141" s="29"/>
      <c r="D141" s="30"/>
      <c r="E141" s="3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ht="15.75" customHeight="1" thickTop="1">
      <c r="A142" s="90" t="s">
        <v>0</v>
      </c>
      <c r="B142" s="90"/>
      <c r="C142" s="90"/>
      <c r="D142" s="90"/>
      <c r="E142" s="90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</row>
    <row r="143" spans="6:255" ht="13.5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</row>
    <row r="144" spans="1:255" ht="26.25" customHeight="1">
      <c r="A144" s="91" t="s">
        <v>140</v>
      </c>
      <c r="B144" s="91"/>
      <c r="C144" s="91"/>
      <c r="D144" s="91"/>
      <c r="E144" s="91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</row>
    <row r="145" spans="1:255" ht="15" customHeight="1">
      <c r="A145" s="92" t="s">
        <v>50</v>
      </c>
      <c r="B145" s="92"/>
      <c r="C145" s="92"/>
      <c r="D145" s="92"/>
      <c r="E145" s="9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</row>
    <row r="146" spans="1:255" ht="15" customHeight="1">
      <c r="A146" s="92" t="s">
        <v>51</v>
      </c>
      <c r="B146" s="92"/>
      <c r="C146" s="92"/>
      <c r="D146" s="92"/>
      <c r="E146" s="92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</row>
    <row r="147" spans="1:255" ht="15" customHeight="1">
      <c r="A147" s="93" t="s">
        <v>52</v>
      </c>
      <c r="B147" s="93"/>
      <c r="C147" s="93"/>
      <c r="D147" s="93"/>
      <c r="E147" s="93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</row>
    <row r="148" spans="1:255" ht="13.5">
      <c r="A148" s="94" t="s">
        <v>1</v>
      </c>
      <c r="B148" s="94" t="s">
        <v>2</v>
      </c>
      <c r="C148" s="94"/>
      <c r="D148" s="96" t="s">
        <v>3</v>
      </c>
      <c r="E148" s="94" t="s">
        <v>4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</row>
    <row r="149" spans="1:255" ht="14.25" thickBot="1">
      <c r="A149" s="94"/>
      <c r="B149" s="10" t="s">
        <v>5</v>
      </c>
      <c r="C149" s="10" t="s">
        <v>6</v>
      </c>
      <c r="D149" s="96"/>
      <c r="E149" s="94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</row>
    <row r="150" spans="1:5" ht="14.25" thickBot="1">
      <c r="A150" s="11" t="s">
        <v>53</v>
      </c>
      <c r="B150" s="32" t="s">
        <v>56</v>
      </c>
      <c r="C150" s="33" t="s">
        <v>87</v>
      </c>
      <c r="D150" s="14" t="s">
        <v>55</v>
      </c>
      <c r="E150" s="15">
        <v>84</v>
      </c>
    </row>
    <row r="151" spans="1:5" ht="19.5" customHeight="1">
      <c r="A151" s="11" t="s">
        <v>54</v>
      </c>
      <c r="B151" s="22" t="s">
        <v>57</v>
      </c>
      <c r="C151" s="13" t="s">
        <v>58</v>
      </c>
      <c r="D151" s="14" t="s">
        <v>59</v>
      </c>
      <c r="E151" s="15">
        <v>135</v>
      </c>
    </row>
    <row r="152" spans="1:255" s="21" customFormat="1" ht="14.25" thickBot="1">
      <c r="A152" s="16" t="s">
        <v>7</v>
      </c>
      <c r="B152" s="17"/>
      <c r="C152" s="18"/>
      <c r="D152" s="19"/>
      <c r="E152" s="20">
        <f>SUM(E150:E151)</f>
        <v>219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ht="15.75" customHeight="1" thickTop="1">
      <c r="A153" s="90" t="s">
        <v>0</v>
      </c>
      <c r="B153" s="90"/>
      <c r="C153" s="90"/>
      <c r="D153" s="90"/>
      <c r="E153" s="9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</row>
    <row r="154" spans="6:255" ht="13.5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</row>
    <row r="155" spans="1:255" ht="26.25" customHeight="1">
      <c r="A155" s="91" t="s">
        <v>139</v>
      </c>
      <c r="B155" s="91"/>
      <c r="C155" s="91"/>
      <c r="D155" s="91"/>
      <c r="E155" s="91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</row>
    <row r="156" spans="1:255" ht="15.75" customHeight="1">
      <c r="A156" s="92" t="s">
        <v>86</v>
      </c>
      <c r="B156" s="92"/>
      <c r="C156" s="92"/>
      <c r="D156" s="92"/>
      <c r="E156" s="92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</row>
    <row r="157" spans="1:255" ht="15.75" customHeight="1">
      <c r="A157" s="92" t="s">
        <v>51</v>
      </c>
      <c r="B157" s="92"/>
      <c r="C157" s="92"/>
      <c r="D157" s="92"/>
      <c r="E157" s="92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</row>
    <row r="158" spans="1:255" ht="15.75" customHeight="1">
      <c r="A158" s="93" t="s">
        <v>52</v>
      </c>
      <c r="B158" s="93"/>
      <c r="C158" s="93"/>
      <c r="D158" s="93"/>
      <c r="E158" s="93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</row>
    <row r="159" spans="1:255" ht="13.5">
      <c r="A159" s="94" t="s">
        <v>1</v>
      </c>
      <c r="B159" s="94" t="s">
        <v>2</v>
      </c>
      <c r="C159" s="94"/>
      <c r="D159" s="96" t="s">
        <v>3</v>
      </c>
      <c r="E159" s="94" t="s">
        <v>4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</row>
    <row r="160" spans="1:255" ht="13.5">
      <c r="A160" s="94"/>
      <c r="B160" s="10" t="s">
        <v>5</v>
      </c>
      <c r="C160" s="10" t="s">
        <v>6</v>
      </c>
      <c r="D160" s="96"/>
      <c r="E160" s="94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</row>
    <row r="161" spans="1:5" ht="13.5">
      <c r="A161" s="11">
        <v>44670</v>
      </c>
      <c r="B161" s="22" t="s">
        <v>60</v>
      </c>
      <c r="C161" s="13" t="s">
        <v>61</v>
      </c>
      <c r="D161" s="14" t="s">
        <v>62</v>
      </c>
      <c r="E161" s="15">
        <v>600</v>
      </c>
    </row>
    <row r="162" spans="1:5" ht="19.5" customHeight="1">
      <c r="A162" s="11"/>
      <c r="B162" s="22"/>
      <c r="C162" s="13"/>
      <c r="D162" s="14"/>
      <c r="E162" s="15"/>
    </row>
    <row r="163" spans="1:255" s="21" customFormat="1" ht="14.25" thickBot="1">
      <c r="A163" s="16" t="s">
        <v>7</v>
      </c>
      <c r="B163" s="17"/>
      <c r="C163" s="18"/>
      <c r="D163" s="19"/>
      <c r="E163" s="20">
        <f>SUM(E161:E162)</f>
        <v>600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ht="15.75" customHeight="1" thickTop="1">
      <c r="A164" s="90" t="s">
        <v>0</v>
      </c>
      <c r="B164" s="90"/>
      <c r="C164" s="90"/>
      <c r="D164" s="90"/>
      <c r="E164" s="90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</row>
    <row r="165" spans="6:255" ht="13.5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</row>
    <row r="166" spans="1:255" ht="29.25" customHeight="1">
      <c r="A166" s="91" t="s">
        <v>11</v>
      </c>
      <c r="B166" s="91"/>
      <c r="C166" s="91"/>
      <c r="D166" s="91"/>
      <c r="E166" s="91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</row>
    <row r="167" spans="1:255" ht="15.75" customHeight="1">
      <c r="A167" s="92" t="s">
        <v>138</v>
      </c>
      <c r="B167" s="92"/>
      <c r="C167" s="92"/>
      <c r="D167" s="92"/>
      <c r="E167" s="92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</row>
    <row r="168" spans="1:255" ht="15" customHeight="1">
      <c r="A168" s="92" t="s">
        <v>51</v>
      </c>
      <c r="B168" s="92"/>
      <c r="C168" s="92"/>
      <c r="D168" s="92"/>
      <c r="E168" s="92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</row>
    <row r="169" spans="1:255" ht="15" customHeight="1">
      <c r="A169" s="93" t="s">
        <v>43</v>
      </c>
      <c r="B169" s="93"/>
      <c r="C169" s="93"/>
      <c r="D169" s="93"/>
      <c r="E169" s="93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</row>
    <row r="170" spans="1:255" ht="13.5">
      <c r="A170" s="94" t="s">
        <v>1</v>
      </c>
      <c r="B170" s="94" t="s">
        <v>2</v>
      </c>
      <c r="C170" s="94"/>
      <c r="D170" s="96" t="s">
        <v>3</v>
      </c>
      <c r="E170" s="94" t="s">
        <v>4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pans="1:255" ht="13.5">
      <c r="A171" s="94"/>
      <c r="B171" s="10" t="s">
        <v>5</v>
      </c>
      <c r="C171" s="10" t="s">
        <v>6</v>
      </c>
      <c r="D171" s="96"/>
      <c r="E171" s="94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</row>
    <row r="172" spans="1:5" ht="27">
      <c r="A172" s="34">
        <v>44603</v>
      </c>
      <c r="B172" s="35" t="s">
        <v>37</v>
      </c>
      <c r="C172" s="36" t="s">
        <v>38</v>
      </c>
      <c r="D172" s="37" t="s">
        <v>39</v>
      </c>
      <c r="E172" s="38">
        <v>300</v>
      </c>
    </row>
    <row r="173" spans="1:5" ht="27">
      <c r="A173" s="34">
        <v>44627</v>
      </c>
      <c r="B173" s="35" t="s">
        <v>40</v>
      </c>
      <c r="C173" s="36" t="s">
        <v>41</v>
      </c>
      <c r="D173" s="37" t="s">
        <v>42</v>
      </c>
      <c r="E173" s="38">
        <v>1700</v>
      </c>
    </row>
    <row r="174" spans="1:255" s="21" customFormat="1" ht="13.5">
      <c r="A174" s="16" t="s">
        <v>7</v>
      </c>
      <c r="B174" s="17"/>
      <c r="C174" s="18"/>
      <c r="D174" s="19"/>
      <c r="E174" s="20">
        <f>SUM(E172:E173)</f>
        <v>2000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s="21" customFormat="1" ht="14.25" thickBot="1">
      <c r="A175" s="27"/>
      <c r="B175" s="28"/>
      <c r="C175" s="29"/>
      <c r="D175" s="30"/>
      <c r="E175" s="3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5.75" customHeight="1" thickTop="1">
      <c r="A176" s="90" t="s">
        <v>0</v>
      </c>
      <c r="B176" s="90"/>
      <c r="C176" s="90"/>
      <c r="D176" s="90"/>
      <c r="E176" s="90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</row>
    <row r="177" spans="1:255" ht="13.5">
      <c r="A177" s="39"/>
      <c r="B177" s="40"/>
      <c r="C177" s="41"/>
      <c r="D177" s="39"/>
      <c r="E177" s="3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</row>
    <row r="178" spans="1:255" ht="33" customHeight="1">
      <c r="A178" s="91" t="s">
        <v>10</v>
      </c>
      <c r="B178" s="91"/>
      <c r="C178" s="91"/>
      <c r="D178" s="91"/>
      <c r="E178" s="91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</row>
    <row r="179" spans="1:255" ht="15.75" customHeight="1">
      <c r="A179" s="92" t="s">
        <v>199</v>
      </c>
      <c r="B179" s="92"/>
      <c r="C179" s="92"/>
      <c r="D179" s="92"/>
      <c r="E179" s="92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</row>
    <row r="180" spans="1:255" ht="15" customHeight="1">
      <c r="A180" s="92" t="s">
        <v>319</v>
      </c>
      <c r="B180" s="92"/>
      <c r="C180" s="92"/>
      <c r="D180" s="92"/>
      <c r="E180" s="92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</row>
    <row r="181" spans="1:255" ht="15" customHeight="1">
      <c r="A181" s="93" t="s">
        <v>36</v>
      </c>
      <c r="B181" s="93"/>
      <c r="C181" s="93"/>
      <c r="D181" s="93"/>
      <c r="E181" s="93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</row>
    <row r="182" spans="1:255" ht="13.5">
      <c r="A182" s="94" t="s">
        <v>1</v>
      </c>
      <c r="B182" s="94" t="s">
        <v>2</v>
      </c>
      <c r="C182" s="94"/>
      <c r="D182" s="96" t="s">
        <v>3</v>
      </c>
      <c r="E182" s="94" t="s">
        <v>4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</row>
    <row r="183" spans="1:255" ht="13.5">
      <c r="A183" s="94"/>
      <c r="B183" s="10" t="s">
        <v>5</v>
      </c>
      <c r="C183" s="10" t="s">
        <v>6</v>
      </c>
      <c r="D183" s="96"/>
      <c r="E183" s="94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</row>
    <row r="184" spans="1:5" ht="27">
      <c r="A184" s="34">
        <v>44603</v>
      </c>
      <c r="B184" s="35" t="s">
        <v>18</v>
      </c>
      <c r="C184" s="36" t="s">
        <v>19</v>
      </c>
      <c r="D184" s="37" t="s">
        <v>20</v>
      </c>
      <c r="E184" s="38">
        <v>70</v>
      </c>
    </row>
    <row r="185" spans="1:5" ht="13.5">
      <c r="A185" s="34">
        <v>44603</v>
      </c>
      <c r="B185" s="35" t="s">
        <v>21</v>
      </c>
      <c r="C185" s="36" t="s">
        <v>22</v>
      </c>
      <c r="D185" s="37" t="s">
        <v>23</v>
      </c>
      <c r="E185" s="38">
        <v>500</v>
      </c>
    </row>
    <row r="186" spans="1:5" ht="13.5">
      <c r="A186" s="34">
        <v>44609</v>
      </c>
      <c r="B186" s="35" t="s">
        <v>24</v>
      </c>
      <c r="C186" s="36" t="s">
        <v>25</v>
      </c>
      <c r="D186" s="37" t="s">
        <v>26</v>
      </c>
      <c r="E186" s="38">
        <v>171</v>
      </c>
    </row>
    <row r="187" spans="1:5" ht="27">
      <c r="A187" s="34">
        <v>44613</v>
      </c>
      <c r="B187" s="35" t="s">
        <v>27</v>
      </c>
      <c r="C187" s="36" t="s">
        <v>28</v>
      </c>
      <c r="D187" s="37" t="s">
        <v>29</v>
      </c>
      <c r="E187" s="38">
        <v>150</v>
      </c>
    </row>
    <row r="188" spans="1:5" ht="13.5">
      <c r="A188" s="34">
        <v>44617</v>
      </c>
      <c r="B188" s="35" t="s">
        <v>30</v>
      </c>
      <c r="C188" s="36" t="s">
        <v>31</v>
      </c>
      <c r="D188" s="37" t="s">
        <v>32</v>
      </c>
      <c r="E188" s="38">
        <v>150</v>
      </c>
    </row>
    <row r="189" spans="1:5" ht="27">
      <c r="A189" s="34">
        <v>44631</v>
      </c>
      <c r="B189" s="35" t="s">
        <v>33</v>
      </c>
      <c r="C189" s="36" t="s">
        <v>34</v>
      </c>
      <c r="D189" s="37" t="s">
        <v>35</v>
      </c>
      <c r="E189" s="38">
        <v>962</v>
      </c>
    </row>
    <row r="190" spans="1:255" s="21" customFormat="1" ht="14.25" thickBot="1">
      <c r="A190" s="16" t="s">
        <v>7</v>
      </c>
      <c r="B190" s="17"/>
      <c r="C190" s="18"/>
      <c r="D190" s="19"/>
      <c r="E190" s="20">
        <f>SUM(E184:E189)</f>
        <v>2003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5.75" customHeight="1" thickTop="1">
      <c r="A191" s="90" t="s">
        <v>0</v>
      </c>
      <c r="B191" s="90"/>
      <c r="C191" s="90"/>
      <c r="D191" s="90"/>
      <c r="E191" s="90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</row>
    <row r="192" spans="6:255" ht="13.5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</row>
    <row r="193" spans="1:255" ht="26.25" customHeight="1">
      <c r="A193" s="95" t="s">
        <v>17</v>
      </c>
      <c r="B193" s="95"/>
      <c r="C193" s="95"/>
      <c r="D193" s="95"/>
      <c r="E193" s="95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</row>
    <row r="194" spans="1:255" ht="15" customHeight="1">
      <c r="A194" s="92" t="s">
        <v>137</v>
      </c>
      <c r="B194" s="92"/>
      <c r="C194" s="92"/>
      <c r="D194" s="92"/>
      <c r="E194" s="92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</row>
    <row r="195" spans="1:255" ht="15" customHeight="1">
      <c r="A195" s="92" t="s">
        <v>51</v>
      </c>
      <c r="B195" s="92"/>
      <c r="C195" s="92"/>
      <c r="D195" s="92"/>
      <c r="E195" s="92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</row>
    <row r="196" spans="1:255" ht="15" customHeight="1">
      <c r="A196" s="93" t="s">
        <v>136</v>
      </c>
      <c r="B196" s="93"/>
      <c r="C196" s="93"/>
      <c r="D196" s="93"/>
      <c r="E196" s="93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</row>
    <row r="197" spans="1:255" ht="13.5">
      <c r="A197" s="94" t="s">
        <v>1</v>
      </c>
      <c r="B197" s="94" t="s">
        <v>2</v>
      </c>
      <c r="C197" s="94"/>
      <c r="D197" s="96" t="s">
        <v>3</v>
      </c>
      <c r="E197" s="94" t="s">
        <v>4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</row>
    <row r="198" spans="1:255" ht="13.5">
      <c r="A198" s="94"/>
      <c r="B198" s="10" t="s">
        <v>5</v>
      </c>
      <c r="C198" s="10" t="s">
        <v>6</v>
      </c>
      <c r="D198" s="96"/>
      <c r="E198" s="94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</row>
    <row r="199" spans="1:5" ht="13.5">
      <c r="A199" s="11">
        <v>44662</v>
      </c>
      <c r="B199" s="12" t="s">
        <v>141</v>
      </c>
      <c r="C199" s="23" t="s">
        <v>142</v>
      </c>
      <c r="D199" s="14" t="s">
        <v>143</v>
      </c>
      <c r="E199" s="15">
        <v>2900</v>
      </c>
    </row>
    <row r="200" spans="1:255" ht="13.5">
      <c r="A200" s="11"/>
      <c r="B200" s="22"/>
      <c r="C200" s="13"/>
      <c r="D200" s="14"/>
      <c r="E200" s="15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</row>
    <row r="201" spans="1:255" s="21" customFormat="1" ht="14.25" thickBot="1">
      <c r="A201" s="16" t="s">
        <v>7</v>
      </c>
      <c r="B201" s="17"/>
      <c r="C201" s="18"/>
      <c r="D201" s="19"/>
      <c r="E201" s="20">
        <f>SUM(E199:E200)</f>
        <v>2900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5.75" customHeight="1" thickTop="1">
      <c r="A202" s="90" t="s">
        <v>0</v>
      </c>
      <c r="B202" s="90"/>
      <c r="C202" s="90"/>
      <c r="D202" s="90"/>
      <c r="E202" s="90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</row>
    <row r="203" spans="6:255" ht="13.5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</row>
    <row r="204" spans="1:255" ht="32.25" customHeight="1">
      <c r="A204" s="95" t="s">
        <v>8</v>
      </c>
      <c r="B204" s="95"/>
      <c r="C204" s="95"/>
      <c r="D204" s="95"/>
      <c r="E204" s="95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</row>
    <row r="205" spans="1:255" ht="15.75" customHeight="1">
      <c r="A205" s="92" t="s">
        <v>70</v>
      </c>
      <c r="B205" s="92"/>
      <c r="C205" s="92"/>
      <c r="D205" s="92"/>
      <c r="E205" s="92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</row>
    <row r="206" spans="1:255" ht="15" customHeight="1">
      <c r="A206" s="92" t="s">
        <v>51</v>
      </c>
      <c r="B206" s="92"/>
      <c r="C206" s="92"/>
      <c r="D206" s="92"/>
      <c r="E206" s="92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</row>
    <row r="207" spans="1:255" ht="15" customHeight="1">
      <c r="A207" s="93" t="s">
        <v>105</v>
      </c>
      <c r="B207" s="93"/>
      <c r="C207" s="93"/>
      <c r="D207" s="93"/>
      <c r="E207" s="93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</row>
    <row r="208" spans="1:255" ht="13.5">
      <c r="A208" s="94" t="s">
        <v>1</v>
      </c>
      <c r="B208" s="94" t="s">
        <v>2</v>
      </c>
      <c r="C208" s="94"/>
      <c r="D208" s="96" t="s">
        <v>3</v>
      </c>
      <c r="E208" s="94" t="s">
        <v>4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</row>
    <row r="209" spans="1:255" ht="13.5">
      <c r="A209" s="94"/>
      <c r="B209" s="10" t="s">
        <v>5</v>
      </c>
      <c r="C209" s="10" t="s">
        <v>6</v>
      </c>
      <c r="D209" s="96"/>
      <c r="E209" s="94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</row>
    <row r="210" spans="1:255" ht="13.5">
      <c r="A210" s="11">
        <v>44616</v>
      </c>
      <c r="B210" s="12" t="s">
        <v>107</v>
      </c>
      <c r="C210" s="23" t="s">
        <v>114</v>
      </c>
      <c r="D210" s="42" t="s">
        <v>115</v>
      </c>
      <c r="E210" s="15">
        <v>370.5</v>
      </c>
      <c r="IU210" s="8"/>
    </row>
    <row r="211" spans="1:255" ht="13.5">
      <c r="A211" s="11">
        <v>44615</v>
      </c>
      <c r="B211" s="12" t="s">
        <v>107</v>
      </c>
      <c r="C211" s="23" t="s">
        <v>114</v>
      </c>
      <c r="D211" s="42" t="s">
        <v>116</v>
      </c>
      <c r="E211" s="15">
        <v>229</v>
      </c>
      <c r="IU211" s="8"/>
    </row>
    <row r="212" spans="1:255" ht="13.5">
      <c r="A212" s="11">
        <v>44623</v>
      </c>
      <c r="B212" s="12" t="s">
        <v>108</v>
      </c>
      <c r="C212" s="23" t="s">
        <v>124</v>
      </c>
      <c r="D212" s="42" t="s">
        <v>117</v>
      </c>
      <c r="E212" s="15">
        <v>434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</row>
    <row r="213" spans="1:255" ht="13.5">
      <c r="A213" s="11">
        <v>44623</v>
      </c>
      <c r="B213" s="12" t="s">
        <v>109</v>
      </c>
      <c r="C213" s="23" t="s">
        <v>123</v>
      </c>
      <c r="D213" s="42" t="s">
        <v>118</v>
      </c>
      <c r="E213" s="15">
        <v>45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</row>
    <row r="214" spans="1:255" ht="13.5">
      <c r="A214" s="11">
        <v>44623</v>
      </c>
      <c r="B214" s="12" t="s">
        <v>110</v>
      </c>
      <c r="C214" s="23" t="s">
        <v>127</v>
      </c>
      <c r="D214" s="42" t="s">
        <v>119</v>
      </c>
      <c r="E214" s="15">
        <v>75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</row>
    <row r="215" spans="1:255" ht="13.5">
      <c r="A215" s="11">
        <v>44624</v>
      </c>
      <c r="B215" s="12" t="s">
        <v>111</v>
      </c>
      <c r="C215" s="23" t="s">
        <v>125</v>
      </c>
      <c r="D215" s="42" t="s">
        <v>120</v>
      </c>
      <c r="E215" s="15">
        <v>591.99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</row>
    <row r="216" spans="1:255" ht="13.5">
      <c r="A216" s="11">
        <v>44637</v>
      </c>
      <c r="B216" s="12" t="s">
        <v>107</v>
      </c>
      <c r="C216" s="23" t="s">
        <v>114</v>
      </c>
      <c r="D216" s="42" t="s">
        <v>121</v>
      </c>
      <c r="E216" s="15">
        <v>24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</row>
    <row r="217" spans="1:255" ht="13.5">
      <c r="A217" s="11">
        <v>44638</v>
      </c>
      <c r="B217" s="12" t="s">
        <v>112</v>
      </c>
      <c r="C217" s="23" t="s">
        <v>41</v>
      </c>
      <c r="D217" s="42" t="s">
        <v>122</v>
      </c>
      <c r="E217" s="15">
        <v>45.8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</row>
    <row r="218" spans="1:255" ht="13.5">
      <c r="A218" s="11">
        <v>44642</v>
      </c>
      <c r="B218" s="12" t="s">
        <v>113</v>
      </c>
      <c r="C218" s="23" t="s">
        <v>126</v>
      </c>
      <c r="D218" s="42" t="s">
        <v>118</v>
      </c>
      <c r="E218" s="15">
        <v>24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</row>
    <row r="219" spans="1:255" ht="13.5">
      <c r="A219" s="11">
        <v>44678</v>
      </c>
      <c r="B219" s="12" t="s">
        <v>107</v>
      </c>
      <c r="C219" s="23" t="s">
        <v>114</v>
      </c>
      <c r="D219" s="42" t="s">
        <v>116</v>
      </c>
      <c r="E219" s="15">
        <v>96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</row>
    <row r="220" spans="1:255" ht="13.5">
      <c r="A220" s="11">
        <v>44690</v>
      </c>
      <c r="B220" s="22" t="s">
        <v>84</v>
      </c>
      <c r="C220" s="13"/>
      <c r="D220" s="14"/>
      <c r="E220" s="15">
        <v>19.74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</row>
    <row r="221" spans="1:255" ht="13.5">
      <c r="A221" s="11">
        <v>44740</v>
      </c>
      <c r="B221" s="22" t="s">
        <v>84</v>
      </c>
      <c r="C221" s="13"/>
      <c r="D221" s="14"/>
      <c r="E221" s="15">
        <v>44.97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</row>
    <row r="222" spans="1:255" s="21" customFormat="1" ht="14.25" thickBot="1">
      <c r="A222" s="16" t="s">
        <v>7</v>
      </c>
      <c r="B222" s="17"/>
      <c r="C222" s="18"/>
      <c r="D222" s="19"/>
      <c r="E222" s="20">
        <f>SUM(E210:E221)</f>
        <v>2000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ht="15.75" customHeight="1" thickTop="1">
      <c r="A223" s="90" t="s">
        <v>0</v>
      </c>
      <c r="B223" s="90"/>
      <c r="C223" s="90"/>
      <c r="D223" s="90"/>
      <c r="E223" s="90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</row>
    <row r="224" spans="6:255" ht="13.5"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</row>
    <row r="225" spans="1:255" ht="34.5" customHeight="1">
      <c r="A225" s="95" t="s">
        <v>128</v>
      </c>
      <c r="B225" s="95"/>
      <c r="C225" s="95"/>
      <c r="D225" s="95"/>
      <c r="E225" s="95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</row>
    <row r="226" spans="1:255" ht="15.75" customHeight="1">
      <c r="A226" s="92" t="s">
        <v>70</v>
      </c>
      <c r="B226" s="92"/>
      <c r="C226" s="92"/>
      <c r="D226" s="92"/>
      <c r="E226" s="92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</row>
    <row r="227" spans="1:255" ht="15" customHeight="1">
      <c r="A227" s="92" t="s">
        <v>51</v>
      </c>
      <c r="B227" s="92"/>
      <c r="C227" s="92"/>
      <c r="D227" s="92"/>
      <c r="E227" s="92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</row>
    <row r="228" spans="1:255" ht="15" customHeight="1">
      <c r="A228" s="93" t="s">
        <v>106</v>
      </c>
      <c r="B228" s="93"/>
      <c r="C228" s="93"/>
      <c r="D228" s="93"/>
      <c r="E228" s="93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</row>
    <row r="229" spans="1:255" ht="13.5">
      <c r="A229" s="94" t="s">
        <v>1</v>
      </c>
      <c r="B229" s="94" t="s">
        <v>2</v>
      </c>
      <c r="C229" s="94"/>
      <c r="D229" s="96" t="s">
        <v>3</v>
      </c>
      <c r="E229" s="94" t="s">
        <v>4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</row>
    <row r="230" spans="1:255" ht="13.5">
      <c r="A230" s="94"/>
      <c r="B230" s="10" t="s">
        <v>5</v>
      </c>
      <c r="C230" s="10" t="s">
        <v>6</v>
      </c>
      <c r="D230" s="96"/>
      <c r="E230" s="94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</row>
    <row r="231" spans="1:5" ht="27">
      <c r="A231" s="11">
        <v>44652</v>
      </c>
      <c r="B231" s="12" t="s">
        <v>103</v>
      </c>
      <c r="C231" s="23" t="s">
        <v>101</v>
      </c>
      <c r="D231" s="2" t="s">
        <v>99</v>
      </c>
      <c r="E231" s="15">
        <v>3124</v>
      </c>
    </row>
    <row r="232" spans="1:5" ht="19.5" customHeight="1">
      <c r="A232" s="11">
        <v>44652</v>
      </c>
      <c r="B232" s="12" t="s">
        <v>104</v>
      </c>
      <c r="C232" s="23" t="s">
        <v>102</v>
      </c>
      <c r="D232" s="2" t="s">
        <v>100</v>
      </c>
      <c r="E232" s="15">
        <v>2800</v>
      </c>
    </row>
    <row r="233" spans="1:255" ht="13.5">
      <c r="A233" s="11">
        <v>44690</v>
      </c>
      <c r="B233" s="22" t="s">
        <v>84</v>
      </c>
      <c r="C233" s="13"/>
      <c r="D233" s="14"/>
      <c r="E233" s="15">
        <v>6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</row>
    <row r="234" spans="1:255" ht="13.5">
      <c r="A234" s="11">
        <v>44753</v>
      </c>
      <c r="B234" s="22" t="s">
        <v>84</v>
      </c>
      <c r="C234" s="13"/>
      <c r="D234" s="14"/>
      <c r="E234" s="15">
        <v>70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</row>
    <row r="235" spans="1:255" s="21" customFormat="1" ht="14.25" thickBot="1">
      <c r="A235" s="16" t="s">
        <v>7</v>
      </c>
      <c r="B235" s="17"/>
      <c r="C235" s="18"/>
      <c r="D235" s="19"/>
      <c r="E235" s="20">
        <f>SUM(E231:E234)</f>
        <v>6000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ht="15.75" customHeight="1" thickTop="1">
      <c r="A236" s="90" t="s">
        <v>0</v>
      </c>
      <c r="B236" s="90"/>
      <c r="C236" s="90"/>
      <c r="D236" s="90"/>
      <c r="E236" s="90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</row>
    <row r="237" spans="6:255" ht="13.5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</row>
    <row r="238" spans="1:255" ht="30" customHeight="1">
      <c r="A238" s="91" t="s">
        <v>9</v>
      </c>
      <c r="B238" s="91"/>
      <c r="C238" s="91"/>
      <c r="D238" s="91"/>
      <c r="E238" s="91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</row>
    <row r="239" spans="1:255" ht="15.75" customHeight="1">
      <c r="A239" s="92" t="s">
        <v>85</v>
      </c>
      <c r="B239" s="92"/>
      <c r="C239" s="92"/>
      <c r="D239" s="92"/>
      <c r="E239" s="92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</row>
    <row r="240" spans="1:255" ht="15" customHeight="1">
      <c r="A240" s="92" t="s">
        <v>51</v>
      </c>
      <c r="B240" s="92"/>
      <c r="C240" s="92"/>
      <c r="D240" s="92"/>
      <c r="E240" s="92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</row>
    <row r="241" spans="1:255" ht="15" customHeight="1">
      <c r="A241" s="93" t="s">
        <v>68</v>
      </c>
      <c r="B241" s="93"/>
      <c r="C241" s="93"/>
      <c r="D241" s="93"/>
      <c r="E241" s="93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</row>
    <row r="242" spans="1:255" ht="13.5">
      <c r="A242" s="94" t="s">
        <v>1</v>
      </c>
      <c r="B242" s="94" t="s">
        <v>2</v>
      </c>
      <c r="C242" s="94"/>
      <c r="D242" s="96" t="s">
        <v>3</v>
      </c>
      <c r="E242" s="94" t="s">
        <v>4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</row>
    <row r="243" spans="1:255" ht="13.5">
      <c r="A243" s="94"/>
      <c r="B243" s="10" t="s">
        <v>5</v>
      </c>
      <c r="C243" s="10" t="s">
        <v>6</v>
      </c>
      <c r="D243" s="96"/>
      <c r="E243" s="94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</row>
    <row r="244" spans="1:5" ht="13.5">
      <c r="A244" s="11">
        <v>44629</v>
      </c>
      <c r="B244" s="22" t="s">
        <v>63</v>
      </c>
      <c r="C244" s="13" t="s">
        <v>64</v>
      </c>
      <c r="D244" s="42" t="s">
        <v>65</v>
      </c>
      <c r="E244" s="15">
        <v>48</v>
      </c>
    </row>
    <row r="245" spans="1:5" ht="19.5" customHeight="1">
      <c r="A245" s="11">
        <v>44686</v>
      </c>
      <c r="B245" s="22" t="s">
        <v>63</v>
      </c>
      <c r="C245" s="13" t="s">
        <v>64</v>
      </c>
      <c r="D245" s="42" t="s">
        <v>66</v>
      </c>
      <c r="E245" s="15">
        <v>75</v>
      </c>
    </row>
    <row r="246" spans="1:255" ht="13.5">
      <c r="A246" s="11">
        <v>44690</v>
      </c>
      <c r="B246" s="22" t="s">
        <v>63</v>
      </c>
      <c r="C246" s="13" t="s">
        <v>64</v>
      </c>
      <c r="D246" s="42" t="s">
        <v>67</v>
      </c>
      <c r="E246" s="15">
        <v>60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</row>
    <row r="247" spans="1:255" ht="13.5">
      <c r="A247" s="11">
        <v>44691</v>
      </c>
      <c r="B247" s="22" t="s">
        <v>84</v>
      </c>
      <c r="C247" s="13"/>
      <c r="D247" s="14"/>
      <c r="E247" s="15">
        <v>317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</row>
    <row r="248" spans="1:255" s="21" customFormat="1" ht="14.25" thickBot="1">
      <c r="A248" s="16" t="s">
        <v>7</v>
      </c>
      <c r="B248" s="17"/>
      <c r="C248" s="18"/>
      <c r="D248" s="19"/>
      <c r="E248" s="20">
        <f>SUM(E244:E247)</f>
        <v>500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5" ht="15.75" customHeight="1" thickTop="1">
      <c r="A249" s="90" t="s">
        <v>0</v>
      </c>
      <c r="B249" s="90"/>
      <c r="C249" s="90"/>
      <c r="D249" s="90"/>
      <c r="E249" s="90"/>
    </row>
    <row r="251" spans="1:5" ht="29.25" customHeight="1">
      <c r="A251" s="91" t="s">
        <v>95</v>
      </c>
      <c r="B251" s="91"/>
      <c r="C251" s="91"/>
      <c r="D251" s="91"/>
      <c r="E251" s="91"/>
    </row>
    <row r="252" spans="1:5" ht="15" customHeight="1">
      <c r="A252" s="92" t="s">
        <v>88</v>
      </c>
      <c r="B252" s="92"/>
      <c r="C252" s="92"/>
      <c r="D252" s="92"/>
      <c r="E252" s="92"/>
    </row>
    <row r="253" spans="1:5" ht="15" customHeight="1">
      <c r="A253" s="92" t="s">
        <v>96</v>
      </c>
      <c r="B253" s="92"/>
      <c r="C253" s="92"/>
      <c r="D253" s="92"/>
      <c r="E253" s="92"/>
    </row>
    <row r="254" spans="1:5" ht="15" customHeight="1">
      <c r="A254" s="93" t="s">
        <v>144</v>
      </c>
      <c r="B254" s="93"/>
      <c r="C254" s="93"/>
      <c r="D254" s="93"/>
      <c r="E254" s="93"/>
    </row>
    <row r="255" spans="1:5" ht="13.5">
      <c r="A255" s="94" t="s">
        <v>1</v>
      </c>
      <c r="B255" s="94" t="s">
        <v>2</v>
      </c>
      <c r="C255" s="94"/>
      <c r="D255" s="96" t="s">
        <v>3</v>
      </c>
      <c r="E255" s="94" t="s">
        <v>4</v>
      </c>
    </row>
    <row r="256" spans="1:5" ht="13.5">
      <c r="A256" s="94"/>
      <c r="B256" s="10" t="s">
        <v>5</v>
      </c>
      <c r="C256" s="10" t="s">
        <v>6</v>
      </c>
      <c r="D256" s="96"/>
      <c r="E256" s="94"/>
    </row>
    <row r="257" spans="1:5" ht="27">
      <c r="A257" s="11">
        <v>44671</v>
      </c>
      <c r="B257" s="12" t="s">
        <v>89</v>
      </c>
      <c r="C257" s="23" t="s">
        <v>90</v>
      </c>
      <c r="D257" s="14" t="s">
        <v>91</v>
      </c>
      <c r="E257" s="15">
        <v>3724</v>
      </c>
    </row>
    <row r="258" spans="1:5" ht="13.5">
      <c r="A258" s="11">
        <v>44676</v>
      </c>
      <c r="B258" s="22" t="s">
        <v>92</v>
      </c>
      <c r="C258" s="13"/>
      <c r="D258" s="14" t="s">
        <v>93</v>
      </c>
      <c r="E258" s="15">
        <v>196</v>
      </c>
    </row>
    <row r="259" spans="1:5" ht="13.5">
      <c r="A259" s="11">
        <v>44712</v>
      </c>
      <c r="B259" s="22" t="s">
        <v>94</v>
      </c>
      <c r="C259" s="13"/>
      <c r="D259" s="14"/>
      <c r="E259" s="15">
        <v>80</v>
      </c>
    </row>
    <row r="260" spans="1:5" ht="14.25" thickBot="1">
      <c r="A260" s="16" t="s">
        <v>7</v>
      </c>
      <c r="B260" s="17"/>
      <c r="C260" s="18"/>
      <c r="D260" s="19"/>
      <c r="E260" s="20">
        <f>SUM(E257:E259)</f>
        <v>4000</v>
      </c>
    </row>
    <row r="261" spans="1:5" ht="15.75" customHeight="1" thickTop="1">
      <c r="A261" s="90" t="s">
        <v>0</v>
      </c>
      <c r="B261" s="90"/>
      <c r="C261" s="90"/>
      <c r="D261" s="90"/>
      <c r="E261" s="90"/>
    </row>
    <row r="263" spans="1:5" ht="27.75" customHeight="1">
      <c r="A263" s="91" t="s">
        <v>12</v>
      </c>
      <c r="B263" s="91"/>
      <c r="C263" s="91"/>
      <c r="D263" s="91"/>
      <c r="E263" s="91"/>
    </row>
    <row r="264" spans="1:5" ht="15" customHeight="1">
      <c r="A264" s="92" t="s">
        <v>75</v>
      </c>
      <c r="B264" s="92"/>
      <c r="C264" s="92"/>
      <c r="D264" s="92"/>
      <c r="E264" s="92"/>
    </row>
    <row r="265" spans="1:5" ht="15" customHeight="1">
      <c r="A265" s="92" t="s">
        <v>76</v>
      </c>
      <c r="B265" s="92"/>
      <c r="C265" s="92"/>
      <c r="D265" s="92"/>
      <c r="E265" s="92"/>
    </row>
    <row r="266" spans="1:5" ht="15" customHeight="1">
      <c r="A266" s="93" t="s">
        <v>77</v>
      </c>
      <c r="B266" s="93"/>
      <c r="C266" s="93"/>
      <c r="D266" s="93"/>
      <c r="E266" s="93"/>
    </row>
    <row r="267" spans="1:5" ht="13.5">
      <c r="A267" s="94" t="s">
        <v>1</v>
      </c>
      <c r="B267" s="94" t="s">
        <v>2</v>
      </c>
      <c r="C267" s="94"/>
      <c r="D267" s="96" t="s">
        <v>3</v>
      </c>
      <c r="E267" s="94" t="s">
        <v>4</v>
      </c>
    </row>
    <row r="268" spans="1:5" ht="13.5">
      <c r="A268" s="94"/>
      <c r="B268" s="10" t="s">
        <v>5</v>
      </c>
      <c r="C268" s="10" t="s">
        <v>6</v>
      </c>
      <c r="D268" s="96"/>
      <c r="E268" s="94"/>
    </row>
    <row r="269" spans="1:5" ht="13.5">
      <c r="A269" s="106">
        <v>44690</v>
      </c>
      <c r="B269" s="109" t="s">
        <v>78</v>
      </c>
      <c r="C269" s="103" t="s">
        <v>79</v>
      </c>
      <c r="D269" s="14" t="s">
        <v>81</v>
      </c>
      <c r="E269" s="15">
        <v>500</v>
      </c>
    </row>
    <row r="270" spans="1:5" ht="13.5">
      <c r="A270" s="107"/>
      <c r="B270" s="110"/>
      <c r="C270" s="104"/>
      <c r="D270" s="14" t="s">
        <v>80</v>
      </c>
      <c r="E270" s="15">
        <v>900</v>
      </c>
    </row>
    <row r="271" spans="1:5" ht="27">
      <c r="A271" s="108"/>
      <c r="B271" s="111"/>
      <c r="C271" s="105"/>
      <c r="D271" s="14" t="s">
        <v>82</v>
      </c>
      <c r="E271" s="15">
        <v>525</v>
      </c>
    </row>
    <row r="272" spans="1:5" ht="13.5">
      <c r="A272" s="11">
        <v>44698</v>
      </c>
      <c r="B272" s="22" t="s">
        <v>83</v>
      </c>
      <c r="C272" s="13"/>
      <c r="D272" s="14"/>
      <c r="E272" s="15">
        <v>175</v>
      </c>
    </row>
    <row r="273" spans="1:5" ht="14.25" thickBot="1">
      <c r="A273" s="16" t="s">
        <v>7</v>
      </c>
      <c r="B273" s="17"/>
      <c r="C273" s="18"/>
      <c r="D273" s="19"/>
      <c r="E273" s="20">
        <f>SUM(E269:E272)</f>
        <v>2100</v>
      </c>
    </row>
    <row r="274" spans="1:5" ht="15.75" customHeight="1" thickTop="1">
      <c r="A274" s="90" t="s">
        <v>0</v>
      </c>
      <c r="B274" s="90"/>
      <c r="C274" s="90"/>
      <c r="D274" s="90"/>
      <c r="E274" s="90"/>
    </row>
    <row r="276" spans="1:5" ht="32.25" customHeight="1">
      <c r="A276" s="95" t="s">
        <v>72</v>
      </c>
      <c r="B276" s="95"/>
      <c r="C276" s="95"/>
      <c r="D276" s="95"/>
      <c r="E276" s="95"/>
    </row>
    <row r="277" spans="1:5" ht="15" customHeight="1">
      <c r="A277" s="92" t="s">
        <v>204</v>
      </c>
      <c r="B277" s="92"/>
      <c r="C277" s="92"/>
      <c r="D277" s="92"/>
      <c r="E277" s="92"/>
    </row>
    <row r="278" spans="1:5" ht="15" customHeight="1">
      <c r="A278" s="92" t="s">
        <v>51</v>
      </c>
      <c r="B278" s="92"/>
      <c r="C278" s="92"/>
      <c r="D278" s="92"/>
      <c r="E278" s="92"/>
    </row>
    <row r="279" spans="1:5" ht="15" customHeight="1">
      <c r="A279" s="93" t="s">
        <v>200</v>
      </c>
      <c r="B279" s="93"/>
      <c r="C279" s="93"/>
      <c r="D279" s="93"/>
      <c r="E279" s="93"/>
    </row>
    <row r="280" spans="1:5" ht="13.5">
      <c r="A280" s="94"/>
      <c r="B280" s="94" t="s">
        <v>2</v>
      </c>
      <c r="C280" s="94"/>
      <c r="D280" s="96" t="s">
        <v>3</v>
      </c>
      <c r="E280" s="94" t="s">
        <v>4</v>
      </c>
    </row>
    <row r="281" spans="1:5" ht="13.5">
      <c r="A281" s="94"/>
      <c r="B281" s="10" t="s">
        <v>5</v>
      </c>
      <c r="C281" s="10" t="s">
        <v>6</v>
      </c>
      <c r="D281" s="96"/>
      <c r="E281" s="94"/>
    </row>
    <row r="282" spans="1:5" ht="13.5">
      <c r="A282" s="11">
        <v>44653</v>
      </c>
      <c r="B282" s="22" t="s">
        <v>201</v>
      </c>
      <c r="C282" s="13" t="s">
        <v>202</v>
      </c>
      <c r="D282" s="14" t="s">
        <v>203</v>
      </c>
      <c r="E282" s="15">
        <v>860</v>
      </c>
    </row>
    <row r="283" spans="1:5" ht="13.5">
      <c r="A283" s="11">
        <v>44714</v>
      </c>
      <c r="B283" s="22" t="s">
        <v>83</v>
      </c>
      <c r="C283" s="13"/>
      <c r="D283" s="14"/>
      <c r="E283" s="15">
        <v>1140</v>
      </c>
    </row>
    <row r="284" spans="1:5" ht="14.25" thickBot="1">
      <c r="A284" s="16" t="s">
        <v>7</v>
      </c>
      <c r="B284" s="17"/>
      <c r="C284" s="18"/>
      <c r="D284" s="19"/>
      <c r="E284" s="20">
        <f>SUM(E282:E283)</f>
        <v>2000</v>
      </c>
    </row>
    <row r="285" spans="1:5" ht="15.75" customHeight="1" thickTop="1">
      <c r="A285" s="90" t="s">
        <v>0</v>
      </c>
      <c r="B285" s="90"/>
      <c r="C285" s="90"/>
      <c r="D285" s="90"/>
      <c r="E285" s="90"/>
    </row>
    <row r="287" spans="1:5" ht="27.75" customHeight="1">
      <c r="A287" s="95" t="s">
        <v>44</v>
      </c>
      <c r="B287" s="95"/>
      <c r="C287" s="95"/>
      <c r="D287" s="95"/>
      <c r="E287" s="95"/>
    </row>
    <row r="288" spans="1:5" ht="15" customHeight="1">
      <c r="A288" s="92" t="s">
        <v>205</v>
      </c>
      <c r="B288" s="92"/>
      <c r="C288" s="92"/>
      <c r="D288" s="92"/>
      <c r="E288" s="92"/>
    </row>
    <row r="289" spans="1:5" ht="15" customHeight="1">
      <c r="A289" s="92" t="s">
        <v>51</v>
      </c>
      <c r="B289" s="92"/>
      <c r="C289" s="92"/>
      <c r="D289" s="92"/>
      <c r="E289" s="92"/>
    </row>
    <row r="290" spans="1:5" ht="15" customHeight="1">
      <c r="A290" s="93" t="s">
        <v>310</v>
      </c>
      <c r="B290" s="93"/>
      <c r="C290" s="93"/>
      <c r="D290" s="93"/>
      <c r="E290" s="93"/>
    </row>
    <row r="291" spans="1:5" ht="13.5">
      <c r="A291" s="94" t="s">
        <v>1</v>
      </c>
      <c r="B291" s="94" t="s">
        <v>2</v>
      </c>
      <c r="C291" s="94"/>
      <c r="D291" s="96" t="s">
        <v>3</v>
      </c>
      <c r="E291" s="94" t="s">
        <v>4</v>
      </c>
    </row>
    <row r="292" spans="1:5" ht="13.5">
      <c r="A292" s="94"/>
      <c r="B292" s="10" t="s">
        <v>5</v>
      </c>
      <c r="C292" s="10" t="s">
        <v>6</v>
      </c>
      <c r="D292" s="96"/>
      <c r="E292" s="94"/>
    </row>
    <row r="293" spans="1:5" ht="13.5">
      <c r="A293" s="11">
        <v>44714</v>
      </c>
      <c r="B293" s="22" t="s">
        <v>309</v>
      </c>
      <c r="C293" s="13" t="s">
        <v>308</v>
      </c>
      <c r="D293" s="14" t="s">
        <v>307</v>
      </c>
      <c r="E293" s="15">
        <v>3100</v>
      </c>
    </row>
    <row r="294" spans="1:5" ht="13.5">
      <c r="A294" s="11">
        <v>44749</v>
      </c>
      <c r="B294" s="22" t="s">
        <v>83</v>
      </c>
      <c r="C294" s="13"/>
      <c r="D294" s="14"/>
      <c r="E294" s="15">
        <v>3900</v>
      </c>
    </row>
    <row r="295" spans="1:5" ht="14.25" thickBot="1">
      <c r="A295" s="16" t="s">
        <v>7</v>
      </c>
      <c r="B295" s="17"/>
      <c r="C295" s="18"/>
      <c r="D295" s="19"/>
      <c r="E295" s="20">
        <f>SUM(E293:E294)</f>
        <v>7000</v>
      </c>
    </row>
    <row r="296" spans="1:255" ht="15.75" customHeight="1" thickTop="1">
      <c r="A296" s="90" t="s">
        <v>0</v>
      </c>
      <c r="B296" s="90"/>
      <c r="C296" s="90"/>
      <c r="D296" s="90"/>
      <c r="E296" s="90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</row>
    <row r="297" spans="6:255" ht="13.5"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</row>
    <row r="298" spans="1:255" ht="26.25" customHeight="1">
      <c r="A298" s="95" t="s">
        <v>45</v>
      </c>
      <c r="B298" s="95"/>
      <c r="C298" s="95"/>
      <c r="D298" s="95"/>
      <c r="E298" s="95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</row>
    <row r="299" spans="1:255" ht="15" customHeight="1">
      <c r="A299" s="92" t="s">
        <v>205</v>
      </c>
      <c r="B299" s="92"/>
      <c r="C299" s="92"/>
      <c r="D299" s="92"/>
      <c r="E299" s="92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</row>
    <row r="300" spans="1:255" ht="15" customHeight="1">
      <c r="A300" s="92" t="s">
        <v>96</v>
      </c>
      <c r="B300" s="92"/>
      <c r="C300" s="92"/>
      <c r="D300" s="92"/>
      <c r="E300" s="92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</row>
    <row r="301" spans="1:255" ht="15" customHeight="1">
      <c r="A301" s="93" t="s">
        <v>306</v>
      </c>
      <c r="B301" s="93"/>
      <c r="C301" s="93"/>
      <c r="D301" s="93"/>
      <c r="E301" s="93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</row>
    <row r="302" spans="1:255" ht="13.5">
      <c r="A302" s="94" t="s">
        <v>1</v>
      </c>
      <c r="B302" s="94" t="s">
        <v>2</v>
      </c>
      <c r="C302" s="94"/>
      <c r="D302" s="96" t="s">
        <v>3</v>
      </c>
      <c r="E302" s="94" t="s">
        <v>4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</row>
    <row r="303" spans="1:255" ht="13.5">
      <c r="A303" s="94"/>
      <c r="B303" s="10" t="s">
        <v>5</v>
      </c>
      <c r="C303" s="10" t="s">
        <v>6</v>
      </c>
      <c r="D303" s="96"/>
      <c r="E303" s="94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</row>
    <row r="304" spans="1:5" ht="27">
      <c r="A304" s="11">
        <v>44659</v>
      </c>
      <c r="B304" s="22" t="s">
        <v>298</v>
      </c>
      <c r="C304" s="13" t="s">
        <v>301</v>
      </c>
      <c r="D304" s="14" t="s">
        <v>303</v>
      </c>
      <c r="E304" s="15">
        <v>630</v>
      </c>
    </row>
    <row r="305" spans="1:5" ht="27">
      <c r="A305" s="11">
        <v>44659</v>
      </c>
      <c r="B305" s="22" t="s">
        <v>299</v>
      </c>
      <c r="C305" s="13" t="s">
        <v>302</v>
      </c>
      <c r="D305" s="14" t="s">
        <v>304</v>
      </c>
      <c r="E305" s="15">
        <v>201.7</v>
      </c>
    </row>
    <row r="306" spans="1:255" ht="13.5">
      <c r="A306" s="11">
        <v>44659</v>
      </c>
      <c r="B306" s="22" t="s">
        <v>300</v>
      </c>
      <c r="C306" s="13" t="s">
        <v>215</v>
      </c>
      <c r="D306" s="14" t="s">
        <v>305</v>
      </c>
      <c r="E306" s="15">
        <v>105.38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</row>
    <row r="307" spans="1:255" ht="13.5">
      <c r="A307" s="11">
        <v>44748</v>
      </c>
      <c r="B307" s="22" t="s">
        <v>83</v>
      </c>
      <c r="C307" s="13"/>
      <c r="D307" s="14"/>
      <c r="E307" s="15">
        <v>62.92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</row>
    <row r="308" spans="1:255" s="21" customFormat="1" ht="14.25" thickBot="1">
      <c r="A308" s="16" t="s">
        <v>7</v>
      </c>
      <c r="B308" s="17"/>
      <c r="C308" s="18"/>
      <c r="D308" s="19"/>
      <c r="E308" s="20">
        <f>SUM(E304:E307)</f>
        <v>1000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5" ht="15.75" customHeight="1" thickTop="1">
      <c r="A309" s="90" t="s">
        <v>0</v>
      </c>
      <c r="B309" s="90"/>
      <c r="C309" s="90"/>
      <c r="D309" s="90"/>
      <c r="E309" s="90"/>
    </row>
    <row r="311" spans="1:5" ht="30.75" customHeight="1">
      <c r="A311" s="95" t="s">
        <v>360</v>
      </c>
      <c r="B311" s="95"/>
      <c r="C311" s="95"/>
      <c r="D311" s="95"/>
      <c r="E311" s="95"/>
    </row>
    <row r="312" spans="1:5" ht="15" customHeight="1">
      <c r="A312" s="92" t="s">
        <v>206</v>
      </c>
      <c r="B312" s="92"/>
      <c r="C312" s="92"/>
      <c r="D312" s="92"/>
      <c r="E312" s="92"/>
    </row>
    <row r="313" spans="1:5" ht="15" customHeight="1">
      <c r="A313" s="92" t="s">
        <v>51</v>
      </c>
      <c r="B313" s="92"/>
      <c r="C313" s="92"/>
      <c r="D313" s="92"/>
      <c r="E313" s="92"/>
    </row>
    <row r="314" spans="1:5" ht="15" customHeight="1">
      <c r="A314" s="93" t="s">
        <v>320</v>
      </c>
      <c r="B314" s="93"/>
      <c r="C314" s="93"/>
      <c r="D314" s="93"/>
      <c r="E314" s="93"/>
    </row>
    <row r="315" spans="1:5" ht="13.5">
      <c r="A315" s="94" t="s">
        <v>1</v>
      </c>
      <c r="B315" s="94" t="s">
        <v>2</v>
      </c>
      <c r="C315" s="94"/>
      <c r="D315" s="96" t="s">
        <v>3</v>
      </c>
      <c r="E315" s="94" t="s">
        <v>4</v>
      </c>
    </row>
    <row r="316" spans="1:5" ht="13.5">
      <c r="A316" s="94"/>
      <c r="B316" s="10" t="s">
        <v>5</v>
      </c>
      <c r="C316" s="10" t="s">
        <v>6</v>
      </c>
      <c r="D316" s="96"/>
      <c r="E316" s="94"/>
    </row>
    <row r="317" spans="1:5" ht="27">
      <c r="A317" s="11">
        <v>44670</v>
      </c>
      <c r="B317" s="43" t="s">
        <v>322</v>
      </c>
      <c r="C317" s="44" t="s">
        <v>323</v>
      </c>
      <c r="D317" s="45" t="s">
        <v>324</v>
      </c>
      <c r="E317" s="46">
        <v>400</v>
      </c>
    </row>
    <row r="318" spans="1:5" ht="27">
      <c r="A318" s="11">
        <v>44711</v>
      </c>
      <c r="B318" s="43" t="s">
        <v>325</v>
      </c>
      <c r="C318" s="44" t="s">
        <v>326</v>
      </c>
      <c r="D318" s="45" t="s">
        <v>327</v>
      </c>
      <c r="E318" s="46">
        <v>541.35</v>
      </c>
    </row>
    <row r="319" spans="1:5" ht="13.5">
      <c r="A319" s="11">
        <v>44753</v>
      </c>
      <c r="B319" s="43" t="s">
        <v>328</v>
      </c>
      <c r="C319" s="44" t="s">
        <v>264</v>
      </c>
      <c r="D319" s="45" t="s">
        <v>329</v>
      </c>
      <c r="E319" s="46">
        <v>11.05</v>
      </c>
    </row>
    <row r="320" spans="1:5" ht="27">
      <c r="A320" s="11">
        <v>44711</v>
      </c>
      <c r="B320" s="43" t="s">
        <v>330</v>
      </c>
      <c r="C320" s="44" t="s">
        <v>25</v>
      </c>
      <c r="D320" s="45" t="s">
        <v>331</v>
      </c>
      <c r="E320" s="46">
        <v>152</v>
      </c>
    </row>
    <row r="321" spans="1:5" ht="13.5">
      <c r="A321" s="11">
        <v>44753</v>
      </c>
      <c r="B321" s="43" t="s">
        <v>328</v>
      </c>
      <c r="C321" s="44" t="s">
        <v>264</v>
      </c>
      <c r="D321" s="45" t="s">
        <v>332</v>
      </c>
      <c r="E321" s="46">
        <v>8</v>
      </c>
    </row>
    <row r="322" spans="1:5" ht="13.5">
      <c r="A322" s="11">
        <v>44722</v>
      </c>
      <c r="B322" s="43" t="s">
        <v>333</v>
      </c>
      <c r="C322" s="44" t="s">
        <v>334</v>
      </c>
      <c r="D322" s="45" t="s">
        <v>335</v>
      </c>
      <c r="E322" s="46">
        <v>850</v>
      </c>
    </row>
    <row r="323" spans="1:5" ht="13.5">
      <c r="A323" s="11">
        <v>44753</v>
      </c>
      <c r="B323" s="43" t="s">
        <v>336</v>
      </c>
      <c r="C323" s="44" t="s">
        <v>337</v>
      </c>
      <c r="D323" s="45" t="s">
        <v>338</v>
      </c>
      <c r="E323" s="46">
        <v>436</v>
      </c>
    </row>
    <row r="324" spans="1:5" ht="13.5">
      <c r="A324" s="11">
        <v>44782</v>
      </c>
      <c r="B324" s="22" t="s">
        <v>94</v>
      </c>
      <c r="C324" s="13"/>
      <c r="D324" s="14"/>
      <c r="E324" s="15">
        <v>5601.6</v>
      </c>
    </row>
    <row r="325" spans="1:5" ht="14.25" thickBot="1">
      <c r="A325" s="16" t="s">
        <v>7</v>
      </c>
      <c r="B325" s="17"/>
      <c r="C325" s="18"/>
      <c r="D325" s="19"/>
      <c r="E325" s="20">
        <f>SUM(E317:E324)</f>
        <v>8000</v>
      </c>
    </row>
    <row r="326" spans="1:255" ht="15.75" customHeight="1" thickTop="1">
      <c r="A326" s="90" t="s">
        <v>0</v>
      </c>
      <c r="B326" s="90"/>
      <c r="C326" s="90"/>
      <c r="D326" s="90"/>
      <c r="E326" s="90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</row>
    <row r="327" spans="6:255" ht="13.5"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</row>
    <row r="328" spans="1:255" ht="26.25" customHeight="1">
      <c r="A328" s="95" t="s">
        <v>13</v>
      </c>
      <c r="B328" s="95"/>
      <c r="C328" s="95"/>
      <c r="D328" s="95"/>
      <c r="E328" s="95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</row>
    <row r="329" spans="1:255" ht="15" customHeight="1">
      <c r="A329" s="92" t="s">
        <v>206</v>
      </c>
      <c r="B329" s="92"/>
      <c r="C329" s="92"/>
      <c r="D329" s="92"/>
      <c r="E329" s="92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</row>
    <row r="330" spans="1:255" ht="15" customHeight="1">
      <c r="A330" s="92" t="s">
        <v>51</v>
      </c>
      <c r="B330" s="92"/>
      <c r="C330" s="92"/>
      <c r="D330" s="92"/>
      <c r="E330" s="92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</row>
    <row r="331" spans="1:255" ht="15" customHeight="1">
      <c r="A331" s="93" t="s">
        <v>321</v>
      </c>
      <c r="B331" s="93"/>
      <c r="C331" s="93"/>
      <c r="D331" s="93"/>
      <c r="E331" s="93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</row>
    <row r="332" spans="1:255" ht="13.5">
      <c r="A332" s="94" t="s">
        <v>1</v>
      </c>
      <c r="B332" s="94" t="s">
        <v>2</v>
      </c>
      <c r="C332" s="94"/>
      <c r="D332" s="96" t="s">
        <v>3</v>
      </c>
      <c r="E332" s="94" t="s">
        <v>4</v>
      </c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</row>
    <row r="333" spans="1:255" ht="13.5">
      <c r="A333" s="94"/>
      <c r="B333" s="10" t="s">
        <v>5</v>
      </c>
      <c r="C333" s="10" t="s">
        <v>6</v>
      </c>
      <c r="D333" s="96"/>
      <c r="E333" s="94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</row>
    <row r="334" spans="1:5" ht="27">
      <c r="A334" s="11">
        <v>44709</v>
      </c>
      <c r="B334" s="43" t="s">
        <v>339</v>
      </c>
      <c r="C334" s="44" t="s">
        <v>340</v>
      </c>
      <c r="D334" s="45" t="s">
        <v>341</v>
      </c>
      <c r="E334" s="46">
        <v>300</v>
      </c>
    </row>
    <row r="335" spans="1:5" ht="27">
      <c r="A335" s="11">
        <v>44710</v>
      </c>
      <c r="B335" s="43" t="s">
        <v>342</v>
      </c>
      <c r="C335" s="44" t="s">
        <v>343</v>
      </c>
      <c r="D335" s="45" t="s">
        <v>344</v>
      </c>
      <c r="E335" s="46">
        <v>100</v>
      </c>
    </row>
    <row r="336" spans="1:5" ht="27">
      <c r="A336" s="11">
        <v>44711</v>
      </c>
      <c r="B336" s="43" t="s">
        <v>345</v>
      </c>
      <c r="C336" s="44" t="s">
        <v>346</v>
      </c>
      <c r="D336" s="45" t="s">
        <v>347</v>
      </c>
      <c r="E336" s="46">
        <v>100</v>
      </c>
    </row>
    <row r="337" spans="1:5" ht="27">
      <c r="A337" s="11">
        <v>44711</v>
      </c>
      <c r="B337" s="43" t="s">
        <v>345</v>
      </c>
      <c r="C337" s="44" t="s">
        <v>346</v>
      </c>
      <c r="D337" s="45" t="s">
        <v>348</v>
      </c>
      <c r="E337" s="46">
        <v>100</v>
      </c>
    </row>
    <row r="338" spans="1:5" ht="27">
      <c r="A338" s="11">
        <v>44726</v>
      </c>
      <c r="B338" s="43" t="s">
        <v>349</v>
      </c>
      <c r="C338" s="44" t="s">
        <v>350</v>
      </c>
      <c r="D338" s="45" t="s">
        <v>351</v>
      </c>
      <c r="E338" s="46">
        <v>8</v>
      </c>
    </row>
    <row r="339" spans="1:5" ht="27">
      <c r="A339" s="11">
        <v>44747</v>
      </c>
      <c r="B339" s="43" t="s">
        <v>352</v>
      </c>
      <c r="C339" s="44" t="s">
        <v>353</v>
      </c>
      <c r="D339" s="45" t="s">
        <v>354</v>
      </c>
      <c r="E339" s="46">
        <v>1840</v>
      </c>
    </row>
    <row r="340" spans="1:5" ht="27">
      <c r="A340" s="11">
        <v>44753</v>
      </c>
      <c r="B340" s="43" t="s">
        <v>355</v>
      </c>
      <c r="C340" s="44" t="s">
        <v>356</v>
      </c>
      <c r="D340" s="45" t="s">
        <v>357</v>
      </c>
      <c r="E340" s="46">
        <v>735</v>
      </c>
    </row>
    <row r="341" spans="1:5" ht="27">
      <c r="A341" s="11">
        <v>44753</v>
      </c>
      <c r="B341" s="43" t="s">
        <v>352</v>
      </c>
      <c r="C341" s="44" t="s">
        <v>358</v>
      </c>
      <c r="D341" s="45" t="s">
        <v>359</v>
      </c>
      <c r="E341" s="46">
        <v>3162.7</v>
      </c>
    </row>
    <row r="342" spans="1:5" ht="13.5">
      <c r="A342" s="11">
        <v>44782</v>
      </c>
      <c r="B342" s="43" t="s">
        <v>94</v>
      </c>
      <c r="C342" s="44"/>
      <c r="D342" s="45"/>
      <c r="E342" s="46">
        <v>1654.3</v>
      </c>
    </row>
    <row r="343" spans="1:255" s="21" customFormat="1" ht="14.25" thickBot="1">
      <c r="A343" s="16" t="s">
        <v>7</v>
      </c>
      <c r="B343" s="17"/>
      <c r="C343" s="18"/>
      <c r="D343" s="19"/>
      <c r="E343" s="20">
        <f>SUM(E334:E342)</f>
        <v>8000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5" ht="15.75" customHeight="1" thickTop="1">
      <c r="A344" s="90" t="s">
        <v>0</v>
      </c>
      <c r="B344" s="90"/>
      <c r="C344" s="90"/>
      <c r="D344" s="90"/>
      <c r="E344" s="90"/>
    </row>
    <row r="346" spans="1:5" ht="31.5" customHeight="1">
      <c r="A346" s="95" t="s">
        <v>97</v>
      </c>
      <c r="B346" s="95"/>
      <c r="C346" s="95"/>
      <c r="D346" s="95"/>
      <c r="E346" s="95"/>
    </row>
    <row r="347" spans="1:5" ht="15" customHeight="1">
      <c r="A347" s="92" t="s">
        <v>457</v>
      </c>
      <c r="B347" s="92"/>
      <c r="C347" s="92"/>
      <c r="D347" s="92"/>
      <c r="E347" s="92"/>
    </row>
    <row r="348" spans="1:5" ht="15" customHeight="1">
      <c r="A348" s="92" t="s">
        <v>51</v>
      </c>
      <c r="B348" s="92"/>
      <c r="C348" s="92"/>
      <c r="D348" s="92"/>
      <c r="E348" s="92"/>
    </row>
    <row r="349" spans="1:5" ht="15" customHeight="1">
      <c r="A349" s="93" t="s">
        <v>458</v>
      </c>
      <c r="B349" s="93"/>
      <c r="C349" s="93"/>
      <c r="D349" s="93"/>
      <c r="E349" s="93"/>
    </row>
    <row r="350" spans="1:5" ht="13.5">
      <c r="A350" s="94" t="s">
        <v>1</v>
      </c>
      <c r="B350" s="94" t="s">
        <v>2</v>
      </c>
      <c r="C350" s="94"/>
      <c r="D350" s="96" t="s">
        <v>3</v>
      </c>
      <c r="E350" s="94" t="s">
        <v>4</v>
      </c>
    </row>
    <row r="351" spans="1:5" ht="13.5">
      <c r="A351" s="94"/>
      <c r="B351" s="10" t="s">
        <v>5</v>
      </c>
      <c r="C351" s="10" t="s">
        <v>6</v>
      </c>
      <c r="D351" s="96"/>
      <c r="E351" s="94"/>
    </row>
    <row r="352" spans="1:5" ht="27">
      <c r="A352" s="11">
        <v>44714</v>
      </c>
      <c r="B352" s="43" t="s">
        <v>401</v>
      </c>
      <c r="C352" s="44" t="s">
        <v>402</v>
      </c>
      <c r="D352" s="45" t="s">
        <v>403</v>
      </c>
      <c r="E352" s="46">
        <v>50</v>
      </c>
    </row>
    <row r="353" spans="1:5" ht="27">
      <c r="A353" s="11">
        <v>44714</v>
      </c>
      <c r="B353" s="43" t="s">
        <v>404</v>
      </c>
      <c r="C353" s="44" t="s">
        <v>271</v>
      </c>
      <c r="D353" s="45" t="s">
        <v>405</v>
      </c>
      <c r="E353" s="46">
        <v>126.68</v>
      </c>
    </row>
    <row r="354" spans="1:5" ht="27">
      <c r="A354" s="11">
        <v>44714</v>
      </c>
      <c r="B354" s="43" t="s">
        <v>263</v>
      </c>
      <c r="C354" s="44" t="s">
        <v>264</v>
      </c>
      <c r="D354" s="45" t="s">
        <v>406</v>
      </c>
      <c r="E354" s="46">
        <v>3.32</v>
      </c>
    </row>
    <row r="355" spans="1:5" ht="27">
      <c r="A355" s="11">
        <v>44715</v>
      </c>
      <c r="B355" s="43" t="s">
        <v>407</v>
      </c>
      <c r="C355" s="44" t="s">
        <v>257</v>
      </c>
      <c r="D355" s="45" t="s">
        <v>408</v>
      </c>
      <c r="E355" s="46">
        <v>50</v>
      </c>
    </row>
    <row r="356" spans="1:5" ht="27">
      <c r="A356" s="11">
        <v>44718</v>
      </c>
      <c r="B356" s="43" t="s">
        <v>409</v>
      </c>
      <c r="C356" s="44" t="s">
        <v>410</v>
      </c>
      <c r="D356" s="45" t="s">
        <v>411</v>
      </c>
      <c r="E356" s="46">
        <v>150</v>
      </c>
    </row>
    <row r="357" spans="1:5" ht="13.5">
      <c r="A357" s="11">
        <v>44718</v>
      </c>
      <c r="B357" s="43" t="s">
        <v>412</v>
      </c>
      <c r="C357" s="44" t="s">
        <v>413</v>
      </c>
      <c r="D357" s="45" t="s">
        <v>414</v>
      </c>
      <c r="E357" s="46">
        <v>869.26</v>
      </c>
    </row>
    <row r="358" spans="1:5" ht="27">
      <c r="A358" s="11">
        <v>44718</v>
      </c>
      <c r="B358" s="43" t="s">
        <v>263</v>
      </c>
      <c r="C358" s="44" t="s">
        <v>264</v>
      </c>
      <c r="D358" s="45" t="s">
        <v>415</v>
      </c>
      <c r="E358" s="46">
        <v>17.74</v>
      </c>
    </row>
    <row r="359" spans="1:5" ht="27">
      <c r="A359" s="11">
        <v>44732</v>
      </c>
      <c r="B359" s="43" t="s">
        <v>416</v>
      </c>
      <c r="C359" s="44" t="s">
        <v>417</v>
      </c>
      <c r="D359" s="45" t="s">
        <v>418</v>
      </c>
      <c r="E359" s="46">
        <v>1600</v>
      </c>
    </row>
    <row r="360" spans="1:5" ht="13.5">
      <c r="A360" s="11">
        <v>44734</v>
      </c>
      <c r="B360" s="43" t="s">
        <v>419</v>
      </c>
      <c r="C360" s="44" t="s">
        <v>420</v>
      </c>
      <c r="D360" s="45" t="s">
        <v>421</v>
      </c>
      <c r="E360" s="46">
        <v>42.75</v>
      </c>
    </row>
    <row r="361" spans="1:5" ht="27">
      <c r="A361" s="11">
        <v>44734</v>
      </c>
      <c r="B361" s="43" t="s">
        <v>263</v>
      </c>
      <c r="C361" s="44" t="s">
        <v>264</v>
      </c>
      <c r="D361" s="45" t="s">
        <v>422</v>
      </c>
      <c r="E361" s="46">
        <v>2.25</v>
      </c>
    </row>
    <row r="362" spans="1:5" ht="27">
      <c r="A362" s="11">
        <v>44743</v>
      </c>
      <c r="B362" s="43" t="s">
        <v>423</v>
      </c>
      <c r="C362" s="44" t="s">
        <v>424</v>
      </c>
      <c r="D362" s="45" t="s">
        <v>425</v>
      </c>
      <c r="E362" s="46">
        <v>76.76</v>
      </c>
    </row>
    <row r="363" spans="1:5" ht="27">
      <c r="A363" s="11">
        <v>44743</v>
      </c>
      <c r="B363" s="43" t="s">
        <v>263</v>
      </c>
      <c r="C363" s="44" t="s">
        <v>264</v>
      </c>
      <c r="D363" s="45" t="s">
        <v>426</v>
      </c>
      <c r="E363" s="46">
        <v>3.24</v>
      </c>
    </row>
    <row r="364" spans="1:5" ht="41.25">
      <c r="A364" s="11">
        <v>44760</v>
      </c>
      <c r="B364" s="43" t="s">
        <v>427</v>
      </c>
      <c r="C364" s="44" t="s">
        <v>428</v>
      </c>
      <c r="D364" s="45" t="s">
        <v>429</v>
      </c>
      <c r="E364" s="46">
        <v>355.3</v>
      </c>
    </row>
    <row r="365" spans="1:5" ht="27">
      <c r="A365" s="11">
        <v>44760</v>
      </c>
      <c r="B365" s="43" t="s">
        <v>263</v>
      </c>
      <c r="C365" s="44" t="s">
        <v>264</v>
      </c>
      <c r="D365" s="45" t="s">
        <v>430</v>
      </c>
      <c r="E365" s="46">
        <v>18.7</v>
      </c>
    </row>
    <row r="366" spans="1:5" ht="27">
      <c r="A366" s="11">
        <v>44763</v>
      </c>
      <c r="B366" s="43" t="s">
        <v>431</v>
      </c>
      <c r="C366" s="44" t="s">
        <v>432</v>
      </c>
      <c r="D366" s="45" t="s">
        <v>433</v>
      </c>
      <c r="E366" s="46">
        <v>45</v>
      </c>
    </row>
    <row r="367" spans="1:5" ht="27">
      <c r="A367" s="11">
        <v>44763</v>
      </c>
      <c r="B367" s="43" t="s">
        <v>401</v>
      </c>
      <c r="C367" s="44" t="s">
        <v>402</v>
      </c>
      <c r="D367" s="45" t="s">
        <v>433</v>
      </c>
      <c r="E367" s="46">
        <v>45</v>
      </c>
    </row>
    <row r="368" spans="1:5" ht="27">
      <c r="A368" s="11">
        <v>44764</v>
      </c>
      <c r="B368" s="43" t="s">
        <v>434</v>
      </c>
      <c r="C368" s="44" t="s">
        <v>435</v>
      </c>
      <c r="D368" s="45" t="s">
        <v>433</v>
      </c>
      <c r="E368" s="46">
        <v>45</v>
      </c>
    </row>
    <row r="369" spans="1:5" ht="21.75" customHeight="1">
      <c r="A369" s="11">
        <v>44764</v>
      </c>
      <c r="B369" s="43" t="s">
        <v>436</v>
      </c>
      <c r="C369" s="44" t="s">
        <v>437</v>
      </c>
      <c r="D369" s="45" t="s">
        <v>438</v>
      </c>
      <c r="E369" s="46">
        <v>240</v>
      </c>
    </row>
    <row r="370" spans="1:5" ht="27">
      <c r="A370" s="11">
        <v>44765</v>
      </c>
      <c r="B370" s="43" t="s">
        <v>407</v>
      </c>
      <c r="C370" s="44" t="s">
        <v>257</v>
      </c>
      <c r="D370" s="45" t="s">
        <v>433</v>
      </c>
      <c r="E370" s="46">
        <v>45</v>
      </c>
    </row>
    <row r="371" spans="1:5" ht="21.75" customHeight="1">
      <c r="A371" s="11">
        <v>44774</v>
      </c>
      <c r="B371" s="43" t="s">
        <v>439</v>
      </c>
      <c r="C371" s="44" t="s">
        <v>440</v>
      </c>
      <c r="D371" s="45" t="s">
        <v>441</v>
      </c>
      <c r="E371" s="46">
        <v>208</v>
      </c>
    </row>
    <row r="372" spans="1:5" ht="69">
      <c r="A372" s="11">
        <v>44775</v>
      </c>
      <c r="B372" s="43" t="s">
        <v>442</v>
      </c>
      <c r="C372" s="44" t="s">
        <v>443</v>
      </c>
      <c r="D372" s="45" t="s">
        <v>444</v>
      </c>
      <c r="E372" s="46">
        <v>1662.5</v>
      </c>
    </row>
    <row r="373" spans="1:5" ht="40.5" customHeight="1">
      <c r="A373" s="11">
        <v>44775</v>
      </c>
      <c r="B373" s="43" t="s">
        <v>445</v>
      </c>
      <c r="C373" s="44" t="s">
        <v>446</v>
      </c>
      <c r="D373" s="45" t="s">
        <v>447</v>
      </c>
      <c r="E373" s="46">
        <v>470.4</v>
      </c>
    </row>
    <row r="374" spans="1:5" ht="40.5" customHeight="1">
      <c r="A374" s="11">
        <v>44775</v>
      </c>
      <c r="B374" s="43" t="s">
        <v>263</v>
      </c>
      <c r="C374" s="44" t="s">
        <v>264</v>
      </c>
      <c r="D374" s="45" t="s">
        <v>448</v>
      </c>
      <c r="E374" s="46">
        <v>9.6</v>
      </c>
    </row>
    <row r="375" spans="1:5" ht="27">
      <c r="A375" s="11">
        <v>44776</v>
      </c>
      <c r="B375" s="43" t="s">
        <v>401</v>
      </c>
      <c r="C375" s="44" t="s">
        <v>402</v>
      </c>
      <c r="D375" s="45" t="s">
        <v>449</v>
      </c>
      <c r="E375" s="46">
        <v>45</v>
      </c>
    </row>
    <row r="376" spans="1:5" ht="40.5" customHeight="1">
      <c r="A376" s="11">
        <v>44776</v>
      </c>
      <c r="B376" s="43" t="s">
        <v>450</v>
      </c>
      <c r="C376" s="44" t="s">
        <v>451</v>
      </c>
      <c r="D376" s="45" t="s">
        <v>452</v>
      </c>
      <c r="E376" s="46">
        <v>45</v>
      </c>
    </row>
    <row r="377" spans="1:5" ht="27">
      <c r="A377" s="11">
        <v>44776</v>
      </c>
      <c r="B377" s="43" t="s">
        <v>401</v>
      </c>
      <c r="C377" s="44" t="s">
        <v>402</v>
      </c>
      <c r="D377" s="45" t="s">
        <v>453</v>
      </c>
      <c r="E377" s="46">
        <v>45</v>
      </c>
    </row>
    <row r="378" spans="1:5" ht="27">
      <c r="A378" s="11">
        <v>44776</v>
      </c>
      <c r="B378" s="43" t="s">
        <v>454</v>
      </c>
      <c r="C378" s="44" t="s">
        <v>455</v>
      </c>
      <c r="D378" s="45" t="s">
        <v>453</v>
      </c>
      <c r="E378" s="46">
        <v>45</v>
      </c>
    </row>
    <row r="379" spans="1:255" ht="13.5">
      <c r="A379" s="11">
        <v>44795</v>
      </c>
      <c r="B379" s="43" t="s">
        <v>84</v>
      </c>
      <c r="C379" s="44"/>
      <c r="D379" s="45"/>
      <c r="E379" s="46">
        <v>1683.5</v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</row>
    <row r="380" spans="1:5" ht="15.75" customHeight="1" thickBot="1">
      <c r="A380" s="16" t="s">
        <v>7</v>
      </c>
      <c r="B380" s="17"/>
      <c r="C380" s="18"/>
      <c r="D380" s="19"/>
      <c r="E380" s="20">
        <f>SUM(E352:E379)</f>
        <v>8000</v>
      </c>
    </row>
    <row r="381" spans="1:255" ht="15.75" customHeight="1" thickTop="1">
      <c r="A381" s="90" t="s">
        <v>0</v>
      </c>
      <c r="B381" s="90"/>
      <c r="C381" s="90"/>
      <c r="D381" s="90"/>
      <c r="E381" s="90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</row>
    <row r="382" spans="6:255" ht="15.75" customHeight="1"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</row>
    <row r="383" spans="1:255" ht="31.5" customHeight="1">
      <c r="A383" s="95" t="s">
        <v>98</v>
      </c>
      <c r="B383" s="95"/>
      <c r="C383" s="95"/>
      <c r="D383" s="95"/>
      <c r="E383" s="95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</row>
    <row r="384" spans="1:255" ht="15" customHeight="1">
      <c r="A384" s="92" t="s">
        <v>456</v>
      </c>
      <c r="B384" s="92"/>
      <c r="C384" s="92"/>
      <c r="D384" s="92"/>
      <c r="E384" s="92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</row>
    <row r="385" spans="1:255" ht="15" customHeight="1">
      <c r="A385" s="92" t="s">
        <v>51</v>
      </c>
      <c r="B385" s="92"/>
      <c r="C385" s="92"/>
      <c r="D385" s="92"/>
      <c r="E385" s="92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</row>
    <row r="386" spans="1:255" ht="15" customHeight="1">
      <c r="A386" s="93" t="s">
        <v>684</v>
      </c>
      <c r="B386" s="93"/>
      <c r="C386" s="93"/>
      <c r="D386" s="93"/>
      <c r="E386" s="93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</row>
    <row r="387" spans="1:255" ht="15.75" customHeight="1">
      <c r="A387" s="99" t="s">
        <v>1</v>
      </c>
      <c r="B387" s="97" t="s">
        <v>2</v>
      </c>
      <c r="C387" s="98"/>
      <c r="D387" s="100" t="s">
        <v>3</v>
      </c>
      <c r="E387" s="99" t="s">
        <v>4</v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</row>
    <row r="388" spans="1:255" ht="20.25" customHeight="1">
      <c r="A388" s="112"/>
      <c r="B388" s="10" t="s">
        <v>5</v>
      </c>
      <c r="C388" s="10" t="s">
        <v>6</v>
      </c>
      <c r="D388" s="113"/>
      <c r="E388" s="112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</row>
    <row r="389" spans="1:5" ht="41.25">
      <c r="A389" s="11">
        <v>44708</v>
      </c>
      <c r="B389" s="22" t="s">
        <v>378</v>
      </c>
      <c r="C389" s="13" t="s">
        <v>379</v>
      </c>
      <c r="D389" s="14" t="s">
        <v>380</v>
      </c>
      <c r="E389" s="15">
        <v>6332.5</v>
      </c>
    </row>
    <row r="390" spans="1:5" ht="27">
      <c r="A390" s="11">
        <v>44713</v>
      </c>
      <c r="B390" s="22" t="s">
        <v>381</v>
      </c>
      <c r="C390" s="13" t="s">
        <v>382</v>
      </c>
      <c r="D390" s="14" t="s">
        <v>383</v>
      </c>
      <c r="E390" s="15">
        <v>129.95</v>
      </c>
    </row>
    <row r="391" spans="1:5" ht="27">
      <c r="A391" s="11">
        <v>44714</v>
      </c>
      <c r="B391" s="22" t="s">
        <v>384</v>
      </c>
      <c r="C391" s="13" t="s">
        <v>385</v>
      </c>
      <c r="D391" s="14" t="s">
        <v>386</v>
      </c>
      <c r="E391" s="15">
        <v>35</v>
      </c>
    </row>
    <row r="392" spans="1:5" ht="27">
      <c r="A392" s="11">
        <v>44714</v>
      </c>
      <c r="B392" s="22" t="s">
        <v>387</v>
      </c>
      <c r="C392" s="13" t="s">
        <v>388</v>
      </c>
      <c r="D392" s="14" t="s">
        <v>389</v>
      </c>
      <c r="E392" s="15">
        <v>840</v>
      </c>
    </row>
    <row r="393" spans="1:5" ht="27">
      <c r="A393" s="11">
        <v>44715</v>
      </c>
      <c r="B393" s="22" t="s">
        <v>390</v>
      </c>
      <c r="C393" s="13" t="s">
        <v>391</v>
      </c>
      <c r="D393" s="14" t="s">
        <v>392</v>
      </c>
      <c r="E393" s="15">
        <v>60</v>
      </c>
    </row>
    <row r="394" spans="1:5" ht="13.5">
      <c r="A394" s="11">
        <v>44742</v>
      </c>
      <c r="B394" s="22" t="s">
        <v>393</v>
      </c>
      <c r="C394" s="13" t="s">
        <v>394</v>
      </c>
      <c r="D394" s="14" t="s">
        <v>395</v>
      </c>
      <c r="E394" s="15">
        <v>250</v>
      </c>
    </row>
    <row r="395" spans="1:5" ht="27">
      <c r="A395" s="11">
        <v>44748</v>
      </c>
      <c r="B395" s="22" t="s">
        <v>396</v>
      </c>
      <c r="C395" s="13" t="s">
        <v>239</v>
      </c>
      <c r="D395" s="14" t="s">
        <v>397</v>
      </c>
      <c r="E395" s="15">
        <v>28.39</v>
      </c>
    </row>
    <row r="396" spans="1:5" ht="27">
      <c r="A396" s="11">
        <v>44763</v>
      </c>
      <c r="B396" s="22" t="s">
        <v>387</v>
      </c>
      <c r="C396" s="13" t="s">
        <v>388</v>
      </c>
      <c r="D396" s="14" t="s">
        <v>398</v>
      </c>
      <c r="E396" s="15">
        <v>200</v>
      </c>
    </row>
    <row r="397" spans="1:5" ht="27">
      <c r="A397" s="11">
        <v>44767</v>
      </c>
      <c r="B397" s="22" t="s">
        <v>399</v>
      </c>
      <c r="C397" s="13" t="s">
        <v>114</v>
      </c>
      <c r="D397" s="14" t="s">
        <v>400</v>
      </c>
      <c r="E397" s="15">
        <v>78</v>
      </c>
    </row>
    <row r="398" spans="1:255" ht="13.5">
      <c r="A398" s="11">
        <v>44797</v>
      </c>
      <c r="B398" s="12" t="s">
        <v>84</v>
      </c>
      <c r="C398" s="13"/>
      <c r="D398" s="14"/>
      <c r="E398" s="15">
        <v>46.16</v>
      </c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</row>
    <row r="399" spans="1:255" s="21" customFormat="1" ht="16.5" customHeight="1" thickBot="1">
      <c r="A399" s="16" t="s">
        <v>7</v>
      </c>
      <c r="B399" s="17"/>
      <c r="C399" s="18"/>
      <c r="D399" s="19"/>
      <c r="E399" s="20">
        <f>SUM(E389:E398)</f>
        <v>8000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 ht="16.5" customHeight="1" thickTop="1">
      <c r="A400" s="90" t="s">
        <v>0</v>
      </c>
      <c r="B400" s="90"/>
      <c r="C400" s="90"/>
      <c r="D400" s="90"/>
      <c r="E400" s="90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</row>
    <row r="401" spans="6:255" ht="13.5"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</row>
    <row r="402" spans="1:255" ht="37.5" customHeight="1">
      <c r="A402" s="95" t="s">
        <v>376</v>
      </c>
      <c r="B402" s="95"/>
      <c r="C402" s="95"/>
      <c r="D402" s="95"/>
      <c r="E402" s="95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</row>
    <row r="403" spans="1:255" ht="18.75" customHeight="1">
      <c r="A403" s="92" t="s">
        <v>375</v>
      </c>
      <c r="B403" s="92"/>
      <c r="C403" s="92"/>
      <c r="D403" s="92"/>
      <c r="E403" s="92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</row>
    <row r="404" spans="1:255" ht="15" customHeight="1">
      <c r="A404" s="92" t="s">
        <v>51</v>
      </c>
      <c r="B404" s="92"/>
      <c r="C404" s="92"/>
      <c r="D404" s="92"/>
      <c r="E404" s="92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</row>
    <row r="405" spans="1:255" ht="15" customHeight="1">
      <c r="A405" s="93" t="s">
        <v>371</v>
      </c>
      <c r="B405" s="93"/>
      <c r="C405" s="93"/>
      <c r="D405" s="93"/>
      <c r="E405" s="93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</row>
    <row r="406" spans="1:255" ht="13.5">
      <c r="A406" s="94" t="s">
        <v>1</v>
      </c>
      <c r="B406" s="94" t="s">
        <v>2</v>
      </c>
      <c r="C406" s="94"/>
      <c r="D406" s="96" t="s">
        <v>3</v>
      </c>
      <c r="E406" s="94" t="s">
        <v>4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</row>
    <row r="407" spans="1:255" ht="13.5">
      <c r="A407" s="94"/>
      <c r="B407" s="10" t="s">
        <v>5</v>
      </c>
      <c r="C407" s="10" t="s">
        <v>6</v>
      </c>
      <c r="D407" s="96"/>
      <c r="E407" s="94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</row>
    <row r="408" spans="1:5" ht="13.5">
      <c r="A408" s="11">
        <v>44739</v>
      </c>
      <c r="B408" s="32" t="s">
        <v>372</v>
      </c>
      <c r="C408" s="1" t="s">
        <v>373</v>
      </c>
      <c r="D408" s="47" t="s">
        <v>374</v>
      </c>
      <c r="E408" s="15">
        <v>29.06</v>
      </c>
    </row>
    <row r="409" spans="1:255" ht="21.75" customHeight="1">
      <c r="A409" s="11">
        <v>44714</v>
      </c>
      <c r="B409" s="12" t="s">
        <v>84</v>
      </c>
      <c r="C409" s="13"/>
      <c r="D409" s="14"/>
      <c r="E409" s="15">
        <v>15.4</v>
      </c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</row>
    <row r="410" spans="1:255" s="21" customFormat="1" ht="14.25" thickBot="1">
      <c r="A410" s="16" t="s">
        <v>7</v>
      </c>
      <c r="B410" s="17"/>
      <c r="C410" s="18"/>
      <c r="D410" s="19"/>
      <c r="E410" s="20">
        <f>SUM(E408:E409)</f>
        <v>44.46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 ht="14.25" thickTop="1">
      <c r="A411" s="90" t="s">
        <v>0</v>
      </c>
      <c r="B411" s="90"/>
      <c r="C411" s="90"/>
      <c r="D411" s="90"/>
      <c r="E411" s="90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</row>
    <row r="412" spans="6:255" ht="13.5"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</row>
    <row r="413" spans="1:255" ht="26.25" customHeight="1">
      <c r="A413" s="95" t="s">
        <v>377</v>
      </c>
      <c r="B413" s="95"/>
      <c r="C413" s="95"/>
      <c r="D413" s="95"/>
      <c r="E413" s="95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</row>
    <row r="414" spans="1:255" ht="15" customHeight="1">
      <c r="A414" s="92" t="s">
        <v>375</v>
      </c>
      <c r="B414" s="92"/>
      <c r="C414" s="92"/>
      <c r="D414" s="92"/>
      <c r="E414" s="92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</row>
    <row r="415" spans="1:255" ht="15" customHeight="1">
      <c r="A415" s="92" t="s">
        <v>51</v>
      </c>
      <c r="B415" s="92"/>
      <c r="C415" s="92"/>
      <c r="D415" s="92"/>
      <c r="E415" s="92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</row>
    <row r="416" spans="1:255" ht="15" customHeight="1">
      <c r="A416" s="93" t="s">
        <v>371</v>
      </c>
      <c r="B416" s="93"/>
      <c r="C416" s="93"/>
      <c r="D416" s="93"/>
      <c r="E416" s="93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</row>
    <row r="417" spans="1:255" ht="13.5">
      <c r="A417" s="94" t="s">
        <v>1</v>
      </c>
      <c r="B417" s="94" t="s">
        <v>2</v>
      </c>
      <c r="C417" s="94"/>
      <c r="D417" s="96" t="s">
        <v>3</v>
      </c>
      <c r="E417" s="94" t="s">
        <v>4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</row>
    <row r="418" spans="1:255" ht="13.5">
      <c r="A418" s="94"/>
      <c r="B418" s="10" t="s">
        <v>5</v>
      </c>
      <c r="C418" s="10" t="s">
        <v>6</v>
      </c>
      <c r="D418" s="96"/>
      <c r="E418" s="94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</row>
    <row r="419" spans="1:5" ht="13.5">
      <c r="A419" s="11">
        <v>44739</v>
      </c>
      <c r="B419" s="32" t="s">
        <v>372</v>
      </c>
      <c r="C419" s="1" t="s">
        <v>373</v>
      </c>
      <c r="D419" s="47" t="s">
        <v>374</v>
      </c>
      <c r="E419" s="15">
        <v>5740.94</v>
      </c>
    </row>
    <row r="420" spans="1:255" ht="21.75" customHeight="1">
      <c r="A420" s="11">
        <v>44714</v>
      </c>
      <c r="B420" s="12" t="s">
        <v>84</v>
      </c>
      <c r="C420" s="13"/>
      <c r="D420" s="14"/>
      <c r="E420" s="15">
        <v>244</v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</row>
    <row r="421" spans="1:255" s="21" customFormat="1" ht="13.5">
      <c r="A421" s="16" t="s">
        <v>7</v>
      </c>
      <c r="B421" s="17"/>
      <c r="C421" s="18"/>
      <c r="D421" s="19"/>
      <c r="E421" s="20">
        <f>SUM(E419:E420)</f>
        <v>5984.94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 s="21" customFormat="1" ht="14.25" thickBot="1">
      <c r="A422" s="27"/>
      <c r="B422" s="28"/>
      <c r="C422" s="29"/>
      <c r="D422" s="30"/>
      <c r="E422" s="3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5" ht="15.75" customHeight="1" thickTop="1">
      <c r="A423" s="90" t="s">
        <v>0</v>
      </c>
      <c r="B423" s="90"/>
      <c r="C423" s="90"/>
      <c r="D423" s="90"/>
      <c r="E423" s="90"/>
    </row>
    <row r="425" spans="1:5" ht="31.5" customHeight="1">
      <c r="A425" s="91" t="s">
        <v>207</v>
      </c>
      <c r="B425" s="91"/>
      <c r="C425" s="91"/>
      <c r="D425" s="91"/>
      <c r="E425" s="91"/>
    </row>
    <row r="426" spans="1:5" ht="15" customHeight="1">
      <c r="A426" s="92" t="s">
        <v>617</v>
      </c>
      <c r="B426" s="92"/>
      <c r="C426" s="92"/>
      <c r="D426" s="92"/>
      <c r="E426" s="92"/>
    </row>
    <row r="427" spans="1:5" ht="15" customHeight="1">
      <c r="A427" s="92" t="s">
        <v>618</v>
      </c>
      <c r="B427" s="92"/>
      <c r="C427" s="92"/>
      <c r="D427" s="92"/>
      <c r="E427" s="92"/>
    </row>
    <row r="428" spans="1:5" ht="15" customHeight="1">
      <c r="A428" s="93" t="s">
        <v>619</v>
      </c>
      <c r="B428" s="93"/>
      <c r="C428" s="93"/>
      <c r="D428" s="93"/>
      <c r="E428" s="93"/>
    </row>
    <row r="429" spans="1:5" ht="13.5">
      <c r="A429" s="94" t="s">
        <v>1</v>
      </c>
      <c r="B429" s="94" t="s">
        <v>2</v>
      </c>
      <c r="C429" s="94"/>
      <c r="D429" s="96" t="s">
        <v>3</v>
      </c>
      <c r="E429" s="94" t="s">
        <v>4</v>
      </c>
    </row>
    <row r="430" spans="1:5" ht="13.5">
      <c r="A430" s="94"/>
      <c r="B430" s="10" t="s">
        <v>5</v>
      </c>
      <c r="C430" s="10" t="s">
        <v>6</v>
      </c>
      <c r="D430" s="96"/>
      <c r="E430" s="94"/>
    </row>
    <row r="431" spans="1:5" ht="27">
      <c r="A431" s="11">
        <v>44747</v>
      </c>
      <c r="B431" s="12" t="s">
        <v>620</v>
      </c>
      <c r="C431" s="13" t="s">
        <v>410</v>
      </c>
      <c r="D431" s="14" t="s">
        <v>621</v>
      </c>
      <c r="E431" s="15">
        <v>250</v>
      </c>
    </row>
    <row r="432" spans="1:5" ht="13.5">
      <c r="A432" s="11">
        <v>44754</v>
      </c>
      <c r="B432" s="12" t="s">
        <v>622</v>
      </c>
      <c r="C432" s="13" t="s">
        <v>652</v>
      </c>
      <c r="D432" s="14" t="s">
        <v>623</v>
      </c>
      <c r="E432" s="15">
        <v>85</v>
      </c>
    </row>
    <row r="433" spans="1:5" ht="27">
      <c r="A433" s="11">
        <v>44757</v>
      </c>
      <c r="B433" s="12" t="s">
        <v>624</v>
      </c>
      <c r="C433" s="13" t="s">
        <v>653</v>
      </c>
      <c r="D433" s="14" t="s">
        <v>625</v>
      </c>
      <c r="E433" s="15">
        <v>1500</v>
      </c>
    </row>
    <row r="434" spans="1:5" ht="27">
      <c r="A434" s="11">
        <v>44768</v>
      </c>
      <c r="B434" s="12" t="s">
        <v>626</v>
      </c>
      <c r="C434" s="13" t="s">
        <v>663</v>
      </c>
      <c r="D434" s="14" t="s">
        <v>625</v>
      </c>
      <c r="E434" s="15">
        <v>300</v>
      </c>
    </row>
    <row r="435" spans="1:5" ht="13.5">
      <c r="A435" s="11">
        <v>44769</v>
      </c>
      <c r="B435" s="12" t="s">
        <v>627</v>
      </c>
      <c r="C435" s="13" t="s">
        <v>654</v>
      </c>
      <c r="D435" s="14" t="s">
        <v>628</v>
      </c>
      <c r="E435" s="15">
        <v>1270</v>
      </c>
    </row>
    <row r="436" spans="1:5" ht="13.5">
      <c r="A436" s="11">
        <v>44774</v>
      </c>
      <c r="B436" s="12" t="s">
        <v>629</v>
      </c>
      <c r="C436" s="13" t="s">
        <v>432</v>
      </c>
      <c r="D436" s="14" t="s">
        <v>630</v>
      </c>
      <c r="E436" s="15">
        <v>45</v>
      </c>
    </row>
    <row r="437" spans="1:5" ht="13.5">
      <c r="A437" s="11">
        <v>44774</v>
      </c>
      <c r="B437" s="12" t="s">
        <v>631</v>
      </c>
      <c r="C437" s="13" t="s">
        <v>402</v>
      </c>
      <c r="D437" s="14" t="s">
        <v>632</v>
      </c>
      <c r="E437" s="15">
        <v>40</v>
      </c>
    </row>
    <row r="438" spans="1:5" ht="13.5">
      <c r="A438" s="11">
        <v>44775</v>
      </c>
      <c r="B438" s="12" t="s">
        <v>631</v>
      </c>
      <c r="C438" s="13" t="s">
        <v>402</v>
      </c>
      <c r="D438" s="14" t="s">
        <v>633</v>
      </c>
      <c r="E438" s="15">
        <v>40</v>
      </c>
    </row>
    <row r="439" spans="1:5" ht="27">
      <c r="A439" s="11">
        <v>44775</v>
      </c>
      <c r="B439" s="12" t="s">
        <v>634</v>
      </c>
      <c r="C439" s="13" t="s">
        <v>655</v>
      </c>
      <c r="D439" s="14" t="s">
        <v>635</v>
      </c>
      <c r="E439" s="15">
        <v>100</v>
      </c>
    </row>
    <row r="440" spans="1:5" ht="13.5">
      <c r="A440" s="11">
        <v>44775</v>
      </c>
      <c r="B440" s="12" t="s">
        <v>636</v>
      </c>
      <c r="C440" s="13" t="s">
        <v>451</v>
      </c>
      <c r="D440" s="14" t="s">
        <v>637</v>
      </c>
      <c r="E440" s="15">
        <v>45</v>
      </c>
    </row>
    <row r="441" spans="1:5" ht="13.5">
      <c r="A441" s="11">
        <v>44778</v>
      </c>
      <c r="B441" s="12" t="s">
        <v>638</v>
      </c>
      <c r="C441" s="13" t="s">
        <v>656</v>
      </c>
      <c r="D441" s="14" t="s">
        <v>639</v>
      </c>
      <c r="E441" s="15">
        <v>30</v>
      </c>
    </row>
    <row r="442" spans="1:5" ht="13.5">
      <c r="A442" s="11">
        <v>44778</v>
      </c>
      <c r="B442" s="12" t="s">
        <v>640</v>
      </c>
      <c r="C442" s="13" t="s">
        <v>657</v>
      </c>
      <c r="D442" s="14" t="s">
        <v>641</v>
      </c>
      <c r="E442" s="15">
        <v>500</v>
      </c>
    </row>
    <row r="443" spans="1:5" ht="13.5">
      <c r="A443" s="11">
        <v>44782</v>
      </c>
      <c r="B443" s="12" t="s">
        <v>638</v>
      </c>
      <c r="C443" s="13" t="s">
        <v>656</v>
      </c>
      <c r="D443" s="14" t="s">
        <v>639</v>
      </c>
      <c r="E443" s="15">
        <v>40</v>
      </c>
    </row>
    <row r="444" spans="1:5" ht="13.5">
      <c r="A444" s="11">
        <v>44782</v>
      </c>
      <c r="B444" s="12" t="s">
        <v>642</v>
      </c>
      <c r="C444" s="13" t="s">
        <v>658</v>
      </c>
      <c r="D444" s="14" t="s">
        <v>643</v>
      </c>
      <c r="E444" s="15">
        <v>1100</v>
      </c>
    </row>
    <row r="445" spans="1:5" ht="13.5">
      <c r="A445" s="11">
        <v>44782</v>
      </c>
      <c r="B445" s="12" t="s">
        <v>644</v>
      </c>
      <c r="C445" s="13" t="s">
        <v>659</v>
      </c>
      <c r="D445" s="14" t="s">
        <v>639</v>
      </c>
      <c r="E445" s="15">
        <v>1700</v>
      </c>
    </row>
    <row r="446" spans="1:5" ht="13.5">
      <c r="A446" s="11">
        <v>44782</v>
      </c>
      <c r="B446" s="12" t="s">
        <v>645</v>
      </c>
      <c r="C446" s="13" t="s">
        <v>660</v>
      </c>
      <c r="D446" s="14" t="s">
        <v>639</v>
      </c>
      <c r="E446" s="15">
        <v>20</v>
      </c>
    </row>
    <row r="447" spans="1:5" ht="13.5">
      <c r="A447" s="11">
        <v>44797</v>
      </c>
      <c r="B447" s="12" t="s">
        <v>646</v>
      </c>
      <c r="C447" s="13" t="s">
        <v>19</v>
      </c>
      <c r="D447" s="14" t="s">
        <v>647</v>
      </c>
      <c r="E447" s="15">
        <v>40</v>
      </c>
    </row>
    <row r="448" spans="1:5" ht="27">
      <c r="A448" s="11">
        <v>44797</v>
      </c>
      <c r="B448" s="12" t="s">
        <v>648</v>
      </c>
      <c r="C448" s="13" t="s">
        <v>661</v>
      </c>
      <c r="D448" s="14" t="s">
        <v>649</v>
      </c>
      <c r="E448" s="15">
        <v>100</v>
      </c>
    </row>
    <row r="449" spans="1:5" ht="27">
      <c r="A449" s="11">
        <v>44802</v>
      </c>
      <c r="B449" s="12" t="s">
        <v>650</v>
      </c>
      <c r="C449" s="13" t="s">
        <v>662</v>
      </c>
      <c r="D449" s="14" t="s">
        <v>651</v>
      </c>
      <c r="E449" s="15">
        <v>700</v>
      </c>
    </row>
    <row r="450" spans="1:5" ht="13.5">
      <c r="A450" s="11">
        <v>44830</v>
      </c>
      <c r="B450" s="12" t="s">
        <v>84</v>
      </c>
      <c r="C450" s="13"/>
      <c r="D450" s="14"/>
      <c r="E450" s="15">
        <v>95</v>
      </c>
    </row>
    <row r="451" spans="1:5" ht="14.25" thickBot="1">
      <c r="A451" s="16" t="s">
        <v>7</v>
      </c>
      <c r="B451" s="17"/>
      <c r="C451" s="18"/>
      <c r="D451" s="19"/>
      <c r="E451" s="20">
        <f>SUM(E431:E450)</f>
        <v>8000</v>
      </c>
    </row>
    <row r="452" spans="1:255" ht="15.75" customHeight="1" thickTop="1">
      <c r="A452" s="90" t="s">
        <v>0</v>
      </c>
      <c r="B452" s="90"/>
      <c r="C452" s="90"/>
      <c r="D452" s="90"/>
      <c r="E452" s="90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</row>
    <row r="453" spans="6:255" ht="13.5"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</row>
    <row r="454" spans="1:255" ht="32.25" customHeight="1">
      <c r="A454" s="95" t="s">
        <v>370</v>
      </c>
      <c r="B454" s="95"/>
      <c r="C454" s="95"/>
      <c r="D454" s="95"/>
      <c r="E454" s="95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</row>
    <row r="455" spans="1:255" ht="15" customHeight="1">
      <c r="A455" s="92" t="s">
        <v>369</v>
      </c>
      <c r="B455" s="92"/>
      <c r="C455" s="92"/>
      <c r="D455" s="92"/>
      <c r="E455" s="92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</row>
    <row r="456" spans="1:255" ht="15" customHeight="1">
      <c r="A456" s="92" t="s">
        <v>51</v>
      </c>
      <c r="B456" s="92"/>
      <c r="C456" s="92"/>
      <c r="D456" s="92"/>
      <c r="E456" s="92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</row>
    <row r="457" spans="1:255" ht="15" customHeight="1">
      <c r="A457" s="93" t="s">
        <v>368</v>
      </c>
      <c r="B457" s="93"/>
      <c r="C457" s="93"/>
      <c r="D457" s="93"/>
      <c r="E457" s="93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</row>
    <row r="458" spans="1:255" ht="13.5">
      <c r="A458" s="94" t="s">
        <v>1</v>
      </c>
      <c r="B458" s="94" t="s">
        <v>2</v>
      </c>
      <c r="C458" s="94"/>
      <c r="D458" s="96" t="s">
        <v>3</v>
      </c>
      <c r="E458" s="94" t="s">
        <v>4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</row>
    <row r="459" spans="1:255" ht="13.5">
      <c r="A459" s="94"/>
      <c r="B459" s="10" t="s">
        <v>5</v>
      </c>
      <c r="C459" s="10" t="s">
        <v>6</v>
      </c>
      <c r="D459" s="96"/>
      <c r="E459" s="94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</row>
    <row r="460" spans="1:5" ht="13.5">
      <c r="A460" s="11">
        <v>44796</v>
      </c>
      <c r="B460" s="12" t="s">
        <v>363</v>
      </c>
      <c r="C460" s="48" t="s">
        <v>361</v>
      </c>
      <c r="D460" s="14" t="s">
        <v>366</v>
      </c>
      <c r="E460" s="15">
        <v>400</v>
      </c>
    </row>
    <row r="461" spans="1:5" ht="13.5">
      <c r="A461" s="11" t="s">
        <v>365</v>
      </c>
      <c r="B461" s="12" t="s">
        <v>364</v>
      </c>
      <c r="C461" s="12" t="s">
        <v>362</v>
      </c>
      <c r="D461" s="14" t="s">
        <v>367</v>
      </c>
      <c r="E461" s="15">
        <v>1600</v>
      </c>
    </row>
    <row r="462" spans="1:255" s="21" customFormat="1" ht="14.25" thickBot="1">
      <c r="A462" s="16" t="s">
        <v>7</v>
      </c>
      <c r="B462" s="17"/>
      <c r="C462" s="18"/>
      <c r="D462" s="19"/>
      <c r="E462" s="20">
        <f>SUM(E460:E461)</f>
        <v>2000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 ht="15.75" customHeight="1" thickTop="1">
      <c r="A463" s="90" t="s">
        <v>0</v>
      </c>
      <c r="B463" s="90"/>
      <c r="C463" s="90"/>
      <c r="D463" s="90"/>
      <c r="E463" s="90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</row>
    <row r="464" spans="6:255" ht="13.5"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</row>
    <row r="465" spans="1:255" ht="34.5" customHeight="1">
      <c r="A465" s="91" t="s">
        <v>755</v>
      </c>
      <c r="B465" s="91"/>
      <c r="C465" s="91"/>
      <c r="D465" s="91"/>
      <c r="E465" s="91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</row>
    <row r="466" spans="1:255" ht="15.75" customHeight="1">
      <c r="A466" s="92" t="s">
        <v>668</v>
      </c>
      <c r="B466" s="92"/>
      <c r="C466" s="92"/>
      <c r="D466" s="92"/>
      <c r="E466" s="92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</row>
    <row r="467" spans="1:255" ht="15" customHeight="1">
      <c r="A467" s="92" t="s">
        <v>96</v>
      </c>
      <c r="B467" s="92"/>
      <c r="C467" s="92"/>
      <c r="D467" s="92"/>
      <c r="E467" s="92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</row>
    <row r="468" spans="1:255" ht="15" customHeight="1">
      <c r="A468" s="93" t="s">
        <v>669</v>
      </c>
      <c r="B468" s="93"/>
      <c r="C468" s="93"/>
      <c r="D468" s="93"/>
      <c r="E468" s="93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</row>
    <row r="469" spans="1:255" ht="13.5">
      <c r="A469" s="94" t="s">
        <v>1</v>
      </c>
      <c r="B469" s="94" t="s">
        <v>2</v>
      </c>
      <c r="C469" s="94"/>
      <c r="D469" s="96" t="s">
        <v>3</v>
      </c>
      <c r="E469" s="94" t="s">
        <v>4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</row>
    <row r="470" spans="1:255" ht="13.5" customHeight="1">
      <c r="A470" s="94"/>
      <c r="B470" s="10" t="s">
        <v>5</v>
      </c>
      <c r="C470" s="10" t="s">
        <v>6</v>
      </c>
      <c r="D470" s="96"/>
      <c r="E470" s="94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</row>
    <row r="471" spans="1:5" ht="13.5">
      <c r="A471" s="49">
        <v>44768</v>
      </c>
      <c r="B471" s="50" t="s">
        <v>685</v>
      </c>
      <c r="C471" s="2" t="s">
        <v>686</v>
      </c>
      <c r="D471" s="51" t="s">
        <v>687</v>
      </c>
      <c r="E471" s="52">
        <v>6300</v>
      </c>
    </row>
    <row r="472" spans="1:5" ht="13.5">
      <c r="A472" s="49">
        <v>44800</v>
      </c>
      <c r="B472" s="50" t="s">
        <v>688</v>
      </c>
      <c r="C472" s="2" t="s">
        <v>689</v>
      </c>
      <c r="D472" s="51" t="s">
        <v>690</v>
      </c>
      <c r="E472" s="52">
        <v>223.9</v>
      </c>
    </row>
    <row r="473" spans="1:5" ht="19.5" customHeight="1">
      <c r="A473" s="49">
        <v>44802</v>
      </c>
      <c r="B473" s="50" t="s">
        <v>688</v>
      </c>
      <c r="C473" s="2" t="s">
        <v>689</v>
      </c>
      <c r="D473" s="51" t="s">
        <v>690</v>
      </c>
      <c r="E473" s="52">
        <v>90.48</v>
      </c>
    </row>
    <row r="474" spans="1:5" ht="19.5" customHeight="1">
      <c r="A474" s="49">
        <v>44802</v>
      </c>
      <c r="B474" s="50" t="s">
        <v>688</v>
      </c>
      <c r="C474" s="2" t="s">
        <v>689</v>
      </c>
      <c r="D474" s="51" t="s">
        <v>690</v>
      </c>
      <c r="E474" s="52">
        <v>83.4</v>
      </c>
    </row>
    <row r="475" spans="1:5" ht="19.5" customHeight="1">
      <c r="A475" s="49">
        <v>44804</v>
      </c>
      <c r="B475" s="50" t="s">
        <v>691</v>
      </c>
      <c r="C475" s="2" t="s">
        <v>692</v>
      </c>
      <c r="D475" s="51" t="s">
        <v>693</v>
      </c>
      <c r="E475" s="52">
        <v>17</v>
      </c>
    </row>
    <row r="476" spans="1:5" ht="19.5" customHeight="1">
      <c r="A476" s="49">
        <v>44762</v>
      </c>
      <c r="B476" s="50" t="s">
        <v>694</v>
      </c>
      <c r="C476" s="2" t="s">
        <v>695</v>
      </c>
      <c r="D476" s="51" t="s">
        <v>696</v>
      </c>
      <c r="E476" s="52">
        <v>84.4</v>
      </c>
    </row>
    <row r="477" spans="1:5" ht="19.5" customHeight="1">
      <c r="A477" s="49">
        <v>44763</v>
      </c>
      <c r="B477" s="50" t="s">
        <v>387</v>
      </c>
      <c r="C477" s="2" t="s">
        <v>697</v>
      </c>
      <c r="D477" s="51" t="s">
        <v>698</v>
      </c>
      <c r="E477" s="52">
        <v>300</v>
      </c>
    </row>
    <row r="478" spans="1:5" ht="19.5" customHeight="1">
      <c r="A478" s="49">
        <v>44764</v>
      </c>
      <c r="B478" s="50" t="s">
        <v>691</v>
      </c>
      <c r="C478" s="2" t="s">
        <v>692</v>
      </c>
      <c r="D478" s="51" t="s">
        <v>699</v>
      </c>
      <c r="E478" s="52">
        <v>52</v>
      </c>
    </row>
    <row r="479" spans="1:5" ht="19.5" customHeight="1">
      <c r="A479" s="49">
        <v>44768</v>
      </c>
      <c r="B479" s="50" t="s">
        <v>694</v>
      </c>
      <c r="C479" s="2" t="s">
        <v>695</v>
      </c>
      <c r="D479" s="51" t="s">
        <v>700</v>
      </c>
      <c r="E479" s="52">
        <v>86</v>
      </c>
    </row>
    <row r="480" spans="1:5" ht="19.5" customHeight="1">
      <c r="A480" s="49">
        <v>44768</v>
      </c>
      <c r="B480" s="50" t="s">
        <v>154</v>
      </c>
      <c r="C480" s="2" t="s">
        <v>701</v>
      </c>
      <c r="D480" s="51" t="s">
        <v>702</v>
      </c>
      <c r="E480" s="52">
        <v>191.58</v>
      </c>
    </row>
    <row r="481" spans="1:5" ht="19.5" customHeight="1">
      <c r="A481" s="49">
        <v>44769</v>
      </c>
      <c r="B481" s="50" t="s">
        <v>154</v>
      </c>
      <c r="C481" s="2" t="s">
        <v>701</v>
      </c>
      <c r="D481" s="51" t="s">
        <v>703</v>
      </c>
      <c r="E481" s="52">
        <v>159.11</v>
      </c>
    </row>
    <row r="482" spans="1:5" ht="19.5" customHeight="1">
      <c r="A482" s="49">
        <v>44770</v>
      </c>
      <c r="B482" s="50" t="s">
        <v>694</v>
      </c>
      <c r="C482" s="2" t="s">
        <v>695</v>
      </c>
      <c r="D482" s="51" t="s">
        <v>704</v>
      </c>
      <c r="E482" s="52">
        <v>212.13</v>
      </c>
    </row>
    <row r="483" spans="1:5" ht="19.5" customHeight="1">
      <c r="A483" s="49">
        <v>44770</v>
      </c>
      <c r="B483" s="50" t="s">
        <v>705</v>
      </c>
      <c r="C483" s="2" t="s">
        <v>706</v>
      </c>
      <c r="D483" s="51" t="s">
        <v>707</v>
      </c>
      <c r="E483" s="52">
        <v>44</v>
      </c>
    </row>
    <row r="484" spans="1:5" ht="19.5" customHeight="1">
      <c r="A484" s="49">
        <v>44827</v>
      </c>
      <c r="B484" s="50" t="s">
        <v>691</v>
      </c>
      <c r="C484" s="2" t="s">
        <v>692</v>
      </c>
      <c r="D484" s="51" t="s">
        <v>708</v>
      </c>
      <c r="E484" s="52">
        <v>147</v>
      </c>
    </row>
    <row r="485" spans="1:5" ht="19.5" customHeight="1">
      <c r="A485" s="49">
        <v>44848</v>
      </c>
      <c r="B485" s="50" t="s">
        <v>84</v>
      </c>
      <c r="C485" s="2"/>
      <c r="D485" s="51"/>
      <c r="E485" s="52">
        <v>9</v>
      </c>
    </row>
    <row r="486" spans="1:255" s="21" customFormat="1" ht="14.25" thickBot="1">
      <c r="A486" s="49" t="s">
        <v>7</v>
      </c>
      <c r="B486" s="50"/>
      <c r="C486" s="2"/>
      <c r="D486" s="51"/>
      <c r="E486" s="52">
        <f>SUM(E471:E485)</f>
        <v>7999.999999999998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</row>
    <row r="487" spans="1:255" ht="15.75" customHeight="1" thickTop="1">
      <c r="A487" s="90" t="s">
        <v>0</v>
      </c>
      <c r="B487" s="90"/>
      <c r="C487" s="90"/>
      <c r="D487" s="90"/>
      <c r="E487" s="90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</row>
    <row r="488" spans="6:255" ht="13.5"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</row>
    <row r="489" spans="1:255" ht="34.5" customHeight="1">
      <c r="A489" s="95" t="s">
        <v>459</v>
      </c>
      <c r="B489" s="95"/>
      <c r="C489" s="95"/>
      <c r="D489" s="95"/>
      <c r="E489" s="95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</row>
    <row r="490" spans="1:255" ht="15.75" customHeight="1">
      <c r="A490" s="92" t="s">
        <v>670</v>
      </c>
      <c r="B490" s="92"/>
      <c r="C490" s="92"/>
      <c r="D490" s="92"/>
      <c r="E490" s="92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</row>
    <row r="491" spans="1:255" ht="15" customHeight="1">
      <c r="A491" s="92" t="s">
        <v>96</v>
      </c>
      <c r="B491" s="92"/>
      <c r="C491" s="92"/>
      <c r="D491" s="92"/>
      <c r="E491" s="92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</row>
    <row r="492" spans="1:255" ht="15" customHeight="1">
      <c r="A492" s="93" t="s">
        <v>754</v>
      </c>
      <c r="B492" s="93"/>
      <c r="C492" s="93"/>
      <c r="D492" s="93"/>
      <c r="E492" s="93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</row>
    <row r="493" spans="1:255" ht="13.5">
      <c r="A493" s="94" t="s">
        <v>1</v>
      </c>
      <c r="B493" s="94" t="s">
        <v>2</v>
      </c>
      <c r="C493" s="94"/>
      <c r="D493" s="96" t="s">
        <v>3</v>
      </c>
      <c r="E493" s="94" t="s">
        <v>4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</row>
    <row r="494" spans="1:255" ht="13.5">
      <c r="A494" s="94"/>
      <c r="B494" s="10" t="s">
        <v>5</v>
      </c>
      <c r="C494" s="10" t="s">
        <v>6</v>
      </c>
      <c r="D494" s="96"/>
      <c r="E494" s="94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</row>
    <row r="495" spans="1:5" ht="27">
      <c r="A495" s="11">
        <v>44824</v>
      </c>
      <c r="B495" s="12" t="s">
        <v>725</v>
      </c>
      <c r="C495" s="23" t="s">
        <v>726</v>
      </c>
      <c r="D495" s="2" t="s">
        <v>727</v>
      </c>
      <c r="E495" s="15">
        <v>7000</v>
      </c>
    </row>
    <row r="496" spans="1:5" ht="19.5" customHeight="1">
      <c r="A496" s="49">
        <v>44890</v>
      </c>
      <c r="B496" s="50" t="s">
        <v>84</v>
      </c>
      <c r="C496" s="2"/>
      <c r="D496" s="51"/>
      <c r="E496" s="52">
        <v>1000</v>
      </c>
    </row>
    <row r="497" spans="1:255" s="21" customFormat="1" ht="14.25" thickBot="1">
      <c r="A497" s="16" t="s">
        <v>7</v>
      </c>
      <c r="B497" s="17"/>
      <c r="C497" s="18"/>
      <c r="D497" s="19"/>
      <c r="E497" s="20">
        <f>SUM(E495:E496)</f>
        <v>8000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</row>
    <row r="498" spans="1:255" ht="15.75" customHeight="1" thickTop="1">
      <c r="A498" s="90" t="s">
        <v>0</v>
      </c>
      <c r="B498" s="90"/>
      <c r="C498" s="90"/>
      <c r="D498" s="90"/>
      <c r="E498" s="90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</row>
    <row r="499" spans="6:255" ht="13.5"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</row>
    <row r="500" spans="1:255" ht="34.5" customHeight="1">
      <c r="A500" s="95" t="s">
        <v>488</v>
      </c>
      <c r="B500" s="95"/>
      <c r="C500" s="95"/>
      <c r="D500" s="95"/>
      <c r="E500" s="95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</row>
    <row r="501" spans="1:255" ht="15.75" customHeight="1">
      <c r="A501" s="92" t="s">
        <v>487</v>
      </c>
      <c r="B501" s="92"/>
      <c r="C501" s="92"/>
      <c r="D501" s="92"/>
      <c r="E501" s="92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</row>
    <row r="502" spans="1:255" ht="15" customHeight="1">
      <c r="A502" s="92" t="s">
        <v>51</v>
      </c>
      <c r="B502" s="92"/>
      <c r="C502" s="92"/>
      <c r="D502" s="92"/>
      <c r="E502" s="92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</row>
    <row r="503" spans="1:255" ht="15" customHeight="1">
      <c r="A503" s="93" t="s">
        <v>574</v>
      </c>
      <c r="B503" s="93"/>
      <c r="C503" s="93"/>
      <c r="D503" s="93"/>
      <c r="E503" s="93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</row>
    <row r="504" spans="1:255" ht="13.5">
      <c r="A504" s="94" t="s">
        <v>1</v>
      </c>
      <c r="B504" s="94" t="s">
        <v>2</v>
      </c>
      <c r="C504" s="94"/>
      <c r="D504" s="96" t="s">
        <v>3</v>
      </c>
      <c r="E504" s="94" t="s">
        <v>4</v>
      </c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</row>
    <row r="505" spans="1:255" ht="13.5">
      <c r="A505" s="99"/>
      <c r="B505" s="53" t="s">
        <v>5</v>
      </c>
      <c r="C505" s="53" t="s">
        <v>6</v>
      </c>
      <c r="D505" s="100"/>
      <c r="E505" s="9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</row>
    <row r="506" spans="1:5" ht="13.5">
      <c r="A506" s="49">
        <v>44778</v>
      </c>
      <c r="B506" s="50" t="s">
        <v>585</v>
      </c>
      <c r="C506" s="2" t="s">
        <v>579</v>
      </c>
      <c r="D506" s="51" t="s">
        <v>582</v>
      </c>
      <c r="E506" s="52">
        <v>592.9</v>
      </c>
    </row>
    <row r="507" spans="1:5" ht="41.25">
      <c r="A507" s="49">
        <v>44778</v>
      </c>
      <c r="B507" s="50" t="s">
        <v>664</v>
      </c>
      <c r="C507" s="2" t="s">
        <v>580</v>
      </c>
      <c r="D507" s="51" t="s">
        <v>667</v>
      </c>
      <c r="E507" s="52">
        <v>12.1</v>
      </c>
    </row>
    <row r="508" spans="1:5" ht="13.5">
      <c r="A508" s="49">
        <v>44817</v>
      </c>
      <c r="B508" s="50" t="s">
        <v>584</v>
      </c>
      <c r="C508" s="2" t="s">
        <v>581</v>
      </c>
      <c r="D508" s="51" t="s">
        <v>583</v>
      </c>
      <c r="E508" s="52">
        <v>332.5</v>
      </c>
    </row>
    <row r="509" spans="1:5" ht="41.25">
      <c r="A509" s="49">
        <v>44817</v>
      </c>
      <c r="B509" s="50" t="s">
        <v>664</v>
      </c>
      <c r="C509" s="2" t="s">
        <v>580</v>
      </c>
      <c r="D509" s="51" t="s">
        <v>666</v>
      </c>
      <c r="E509" s="52">
        <v>17.5</v>
      </c>
    </row>
    <row r="510" spans="1:5" ht="13.5">
      <c r="A510" s="49">
        <v>44818</v>
      </c>
      <c r="B510" s="50" t="s">
        <v>586</v>
      </c>
      <c r="C510" s="2" t="s">
        <v>576</v>
      </c>
      <c r="D510" s="51" t="s">
        <v>588</v>
      </c>
      <c r="E510" s="52">
        <v>88</v>
      </c>
    </row>
    <row r="511" spans="1:5" ht="41.25">
      <c r="A511" s="49">
        <v>44822</v>
      </c>
      <c r="B511" s="50" t="s">
        <v>587</v>
      </c>
      <c r="C511" s="2" t="s">
        <v>578</v>
      </c>
      <c r="D511" s="51" t="s">
        <v>592</v>
      </c>
      <c r="E511" s="52">
        <v>1657.84</v>
      </c>
    </row>
    <row r="512" spans="1:5" ht="41.25">
      <c r="A512" s="49">
        <v>44822</v>
      </c>
      <c r="B512" s="50" t="s">
        <v>664</v>
      </c>
      <c r="C512" s="2" t="s">
        <v>577</v>
      </c>
      <c r="D512" s="51" t="s">
        <v>665</v>
      </c>
      <c r="E512" s="52">
        <v>42.16</v>
      </c>
    </row>
    <row r="513" spans="1:255" ht="13.5">
      <c r="A513" s="49">
        <v>44833</v>
      </c>
      <c r="B513" s="50" t="s">
        <v>586</v>
      </c>
      <c r="C513" s="2" t="s">
        <v>576</v>
      </c>
      <c r="D513" s="51" t="s">
        <v>589</v>
      </c>
      <c r="E513" s="52">
        <v>460</v>
      </c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</row>
    <row r="514" spans="1:255" ht="27">
      <c r="A514" s="49">
        <v>44837</v>
      </c>
      <c r="B514" s="50" t="s">
        <v>591</v>
      </c>
      <c r="C514" s="2" t="s">
        <v>575</v>
      </c>
      <c r="D514" s="51" t="s">
        <v>590</v>
      </c>
      <c r="E514" s="52">
        <v>200</v>
      </c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</row>
    <row r="515" spans="1:255" ht="21.75" customHeight="1">
      <c r="A515" s="11">
        <v>44714</v>
      </c>
      <c r="B515" s="12" t="s">
        <v>84</v>
      </c>
      <c r="C515" s="13"/>
      <c r="D515" s="14"/>
      <c r="E515" s="15">
        <v>597</v>
      </c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</row>
    <row r="516" spans="1:255" s="21" customFormat="1" ht="14.25" thickBot="1">
      <c r="A516" s="16" t="s">
        <v>7</v>
      </c>
      <c r="B516" s="17"/>
      <c r="C516" s="1"/>
      <c r="D516" s="19"/>
      <c r="E516" s="20">
        <f>SUM(E506:E515)</f>
        <v>4000</v>
      </c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</row>
    <row r="517" spans="1:255" ht="15.75" customHeight="1" thickTop="1">
      <c r="A517" s="90" t="s">
        <v>0</v>
      </c>
      <c r="B517" s="90"/>
      <c r="C517" s="90"/>
      <c r="D517" s="90"/>
      <c r="E517" s="90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</row>
    <row r="518" spans="6:255" ht="13.5"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</row>
    <row r="519" spans="1:255" ht="34.5" customHeight="1">
      <c r="A519" s="95" t="s">
        <v>489</v>
      </c>
      <c r="B519" s="95"/>
      <c r="C519" s="95"/>
      <c r="D519" s="95"/>
      <c r="E519" s="95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</row>
    <row r="520" spans="1:255" ht="15.75" customHeight="1">
      <c r="A520" s="92" t="s">
        <v>487</v>
      </c>
      <c r="B520" s="92"/>
      <c r="C520" s="92"/>
      <c r="D520" s="92"/>
      <c r="E520" s="92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</row>
    <row r="521" spans="1:255" ht="15" customHeight="1">
      <c r="A521" s="92" t="s">
        <v>51</v>
      </c>
      <c r="B521" s="92"/>
      <c r="C521" s="92"/>
      <c r="D521" s="92"/>
      <c r="E521" s="92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</row>
    <row r="522" spans="1:255" ht="15" customHeight="1">
      <c r="A522" s="93" t="s">
        <v>572</v>
      </c>
      <c r="B522" s="93"/>
      <c r="C522" s="93"/>
      <c r="D522" s="93"/>
      <c r="E522" s="93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</row>
    <row r="523" spans="1:255" ht="13.5">
      <c r="A523" s="9" t="s">
        <v>1</v>
      </c>
      <c r="B523" s="97" t="s">
        <v>2</v>
      </c>
      <c r="C523" s="98"/>
      <c r="D523" s="96" t="s">
        <v>3</v>
      </c>
      <c r="E523" s="94" t="s">
        <v>4</v>
      </c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</row>
    <row r="524" spans="1:255" ht="13.5">
      <c r="A524" s="9"/>
      <c r="B524" s="10" t="s">
        <v>5</v>
      </c>
      <c r="C524" s="10" t="s">
        <v>6</v>
      </c>
      <c r="D524" s="96"/>
      <c r="E524" s="94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</row>
    <row r="525" spans="1:5" ht="27">
      <c r="A525" s="11">
        <v>44755</v>
      </c>
      <c r="B525" s="50" t="s">
        <v>523</v>
      </c>
      <c r="C525" s="12" t="s">
        <v>527</v>
      </c>
      <c r="D525" s="14" t="s">
        <v>531</v>
      </c>
      <c r="E525" s="15">
        <v>165</v>
      </c>
    </row>
    <row r="526" spans="1:5" ht="27">
      <c r="A526" s="11">
        <v>44755</v>
      </c>
      <c r="B526" s="50" t="s">
        <v>524</v>
      </c>
      <c r="C526" s="12" t="s">
        <v>528</v>
      </c>
      <c r="D526" s="14" t="s">
        <v>532</v>
      </c>
      <c r="E526" s="15">
        <v>48.2</v>
      </c>
    </row>
    <row r="527" spans="1:5" ht="27">
      <c r="A527" s="11">
        <v>44758</v>
      </c>
      <c r="B527" s="50" t="s">
        <v>872</v>
      </c>
      <c r="C527" s="12" t="s">
        <v>529</v>
      </c>
      <c r="D527" s="14" t="s">
        <v>533</v>
      </c>
      <c r="E527" s="15">
        <v>85.23</v>
      </c>
    </row>
    <row r="528" spans="1:5" ht="27">
      <c r="A528" s="11">
        <v>44764</v>
      </c>
      <c r="B528" s="50" t="s">
        <v>525</v>
      </c>
      <c r="C528" s="12" t="s">
        <v>530</v>
      </c>
      <c r="D528" s="14" t="s">
        <v>534</v>
      </c>
      <c r="E528" s="15">
        <v>37.5</v>
      </c>
    </row>
    <row r="529" spans="1:5" ht="13.5">
      <c r="A529" s="11">
        <v>44771</v>
      </c>
      <c r="B529" s="50" t="s">
        <v>526</v>
      </c>
      <c r="C529" s="12" t="s">
        <v>38</v>
      </c>
      <c r="D529" s="14" t="s">
        <v>535</v>
      </c>
      <c r="E529" s="15">
        <v>800</v>
      </c>
    </row>
    <row r="530" spans="1:5" ht="13.5">
      <c r="A530" s="11">
        <v>44778</v>
      </c>
      <c r="B530" s="50" t="s">
        <v>555</v>
      </c>
      <c r="C530" s="12" t="s">
        <v>547</v>
      </c>
      <c r="D530" s="14" t="s">
        <v>536</v>
      </c>
      <c r="E530" s="15">
        <v>114</v>
      </c>
    </row>
    <row r="531" spans="1:5" ht="13.5">
      <c r="A531" s="11">
        <v>44779</v>
      </c>
      <c r="B531" s="50" t="s">
        <v>556</v>
      </c>
      <c r="C531" s="12" t="s">
        <v>548</v>
      </c>
      <c r="D531" s="14" t="s">
        <v>537</v>
      </c>
      <c r="E531" s="15">
        <v>307.8</v>
      </c>
    </row>
    <row r="532" spans="1:5" ht="27">
      <c r="A532" s="11">
        <v>44782</v>
      </c>
      <c r="B532" s="50" t="s">
        <v>557</v>
      </c>
      <c r="C532" s="12" t="s">
        <v>549</v>
      </c>
      <c r="D532" s="14" t="s">
        <v>538</v>
      </c>
      <c r="E532" s="15">
        <v>30</v>
      </c>
    </row>
    <row r="533" spans="1:5" ht="13.5">
      <c r="A533" s="11">
        <v>44784</v>
      </c>
      <c r="B533" s="50" t="s">
        <v>558</v>
      </c>
      <c r="C533" s="12" t="s">
        <v>550</v>
      </c>
      <c r="D533" s="54" t="s">
        <v>539</v>
      </c>
      <c r="E533" s="15">
        <v>125</v>
      </c>
    </row>
    <row r="534" spans="1:5" ht="27">
      <c r="A534" s="11">
        <v>44795</v>
      </c>
      <c r="B534" s="50" t="s">
        <v>559</v>
      </c>
      <c r="C534" s="12" t="s">
        <v>551</v>
      </c>
      <c r="D534" s="14" t="s">
        <v>540</v>
      </c>
      <c r="E534" s="15">
        <v>56.27</v>
      </c>
    </row>
    <row r="535" spans="1:5" ht="13.5">
      <c r="A535" s="11">
        <v>44818</v>
      </c>
      <c r="B535" s="50" t="s">
        <v>560</v>
      </c>
      <c r="C535" s="12" t="s">
        <v>552</v>
      </c>
      <c r="D535" s="14" t="s">
        <v>541</v>
      </c>
      <c r="E535" s="15">
        <v>150</v>
      </c>
    </row>
    <row r="536" spans="1:5" ht="13.5">
      <c r="A536" s="11">
        <v>44818</v>
      </c>
      <c r="B536" s="50" t="s">
        <v>561</v>
      </c>
      <c r="C536" s="12" t="s">
        <v>553</v>
      </c>
      <c r="D536" s="14" t="s">
        <v>542</v>
      </c>
      <c r="E536" s="15">
        <v>323.4</v>
      </c>
    </row>
    <row r="537" spans="1:5" ht="41.25">
      <c r="A537" s="11">
        <v>44818</v>
      </c>
      <c r="B537" s="50" t="s">
        <v>562</v>
      </c>
      <c r="C537" s="12" t="s">
        <v>554</v>
      </c>
      <c r="D537" s="14" t="s">
        <v>543</v>
      </c>
      <c r="E537" s="15">
        <v>121.21</v>
      </c>
    </row>
    <row r="538" spans="1:5" ht="13.5">
      <c r="A538" s="11">
        <v>44819</v>
      </c>
      <c r="B538" s="50" t="s">
        <v>560</v>
      </c>
      <c r="C538" s="12" t="s">
        <v>552</v>
      </c>
      <c r="D538" s="14" t="s">
        <v>544</v>
      </c>
      <c r="E538" s="15">
        <v>150</v>
      </c>
    </row>
    <row r="539" spans="1:5" ht="13.5">
      <c r="A539" s="11">
        <v>44820</v>
      </c>
      <c r="B539" s="12" t="s">
        <v>526</v>
      </c>
      <c r="C539" s="12" t="s">
        <v>38</v>
      </c>
      <c r="D539" s="14" t="s">
        <v>545</v>
      </c>
      <c r="E539" s="15">
        <v>500</v>
      </c>
    </row>
    <row r="540" spans="1:255" ht="13.5">
      <c r="A540" s="11">
        <v>44831</v>
      </c>
      <c r="B540" s="12" t="s">
        <v>563</v>
      </c>
      <c r="C540" s="12" t="s">
        <v>230</v>
      </c>
      <c r="D540" s="14" t="s">
        <v>546</v>
      </c>
      <c r="E540" s="15">
        <v>36</v>
      </c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</row>
    <row r="541" spans="1:255" ht="13.5">
      <c r="A541" s="11">
        <v>44831</v>
      </c>
      <c r="B541" s="12" t="s">
        <v>563</v>
      </c>
      <c r="C541" s="12" t="s">
        <v>230</v>
      </c>
      <c r="D541" s="14" t="s">
        <v>564</v>
      </c>
      <c r="E541" s="15">
        <v>153.36</v>
      </c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</row>
    <row r="542" spans="1:255" ht="27">
      <c r="A542" s="11">
        <v>44833</v>
      </c>
      <c r="B542" s="12" t="s">
        <v>561</v>
      </c>
      <c r="C542" s="12" t="s">
        <v>553</v>
      </c>
      <c r="D542" s="14" t="s">
        <v>565</v>
      </c>
      <c r="E542" s="15">
        <v>377.3</v>
      </c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</row>
    <row r="543" spans="1:255" ht="27">
      <c r="A543" s="11">
        <v>44833</v>
      </c>
      <c r="B543" s="12" t="s">
        <v>561</v>
      </c>
      <c r="C543" s="12" t="s">
        <v>553</v>
      </c>
      <c r="D543" s="14" t="s">
        <v>566</v>
      </c>
      <c r="E543" s="15">
        <v>185.95</v>
      </c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</row>
    <row r="544" spans="1:255" ht="13.5">
      <c r="A544" s="11">
        <v>44835</v>
      </c>
      <c r="B544" s="12" t="s">
        <v>567</v>
      </c>
      <c r="C544" s="12" t="s">
        <v>529</v>
      </c>
      <c r="D544" s="14" t="s">
        <v>570</v>
      </c>
      <c r="E544" s="15">
        <v>37.98</v>
      </c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</row>
    <row r="545" spans="1:255" ht="27">
      <c r="A545" s="11">
        <v>44837</v>
      </c>
      <c r="B545" s="12" t="s">
        <v>568</v>
      </c>
      <c r="C545" s="12" t="s">
        <v>569</v>
      </c>
      <c r="D545" s="14" t="s">
        <v>571</v>
      </c>
      <c r="E545" s="15">
        <v>184</v>
      </c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</row>
    <row r="546" spans="1:255" ht="13.5">
      <c r="A546" s="11">
        <v>44714</v>
      </c>
      <c r="B546" s="12" t="s">
        <v>84</v>
      </c>
      <c r="C546" s="13"/>
      <c r="D546" s="14"/>
      <c r="E546" s="15">
        <v>11.8</v>
      </c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</row>
    <row r="547" spans="1:255" s="21" customFormat="1" ht="14.25" thickBot="1">
      <c r="A547" s="16" t="s">
        <v>7</v>
      </c>
      <c r="B547" s="17"/>
      <c r="C547" s="18"/>
      <c r="D547" s="19"/>
      <c r="E547" s="20">
        <f>SUM(E525:E546)</f>
        <v>4000.0000000000005</v>
      </c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</row>
    <row r="548" spans="1:255" ht="15.75" customHeight="1" thickTop="1">
      <c r="A548" s="90" t="s">
        <v>0</v>
      </c>
      <c r="B548" s="90"/>
      <c r="C548" s="90"/>
      <c r="D548" s="90"/>
      <c r="E548" s="90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</row>
    <row r="549" spans="6:255" ht="13.5"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</row>
    <row r="550" spans="1:255" ht="32.25" customHeight="1">
      <c r="A550" s="91" t="s">
        <v>475</v>
      </c>
      <c r="B550" s="91"/>
      <c r="C550" s="91"/>
      <c r="D550" s="91"/>
      <c r="E550" s="91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  <c r="ID550" s="8"/>
      <c r="IE550" s="8"/>
      <c r="IF550" s="8"/>
      <c r="IG550" s="8"/>
      <c r="IH550" s="8"/>
      <c r="II550" s="8"/>
      <c r="IJ550" s="8"/>
      <c r="IK550" s="8"/>
      <c r="IL550" s="8"/>
      <c r="IM550" s="8"/>
      <c r="IN550" s="8"/>
      <c r="IO550" s="8"/>
      <c r="IP550" s="8"/>
      <c r="IQ550" s="8"/>
      <c r="IR550" s="8"/>
      <c r="IS550" s="8"/>
      <c r="IT550" s="8"/>
      <c r="IU550" s="8"/>
    </row>
    <row r="551" spans="1:255" ht="15" customHeight="1">
      <c r="A551" s="92" t="s">
        <v>474</v>
      </c>
      <c r="B551" s="92"/>
      <c r="C551" s="92"/>
      <c r="D551" s="92"/>
      <c r="E551" s="92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  <c r="IL551" s="8"/>
      <c r="IM551" s="8"/>
      <c r="IN551" s="8"/>
      <c r="IO551" s="8"/>
      <c r="IP551" s="8"/>
      <c r="IQ551" s="8"/>
      <c r="IR551" s="8"/>
      <c r="IS551" s="8"/>
      <c r="IT551" s="8"/>
      <c r="IU551" s="8"/>
    </row>
    <row r="552" spans="1:255" ht="15" customHeight="1">
      <c r="A552" s="92" t="s">
        <v>96</v>
      </c>
      <c r="B552" s="92"/>
      <c r="C552" s="92"/>
      <c r="D552" s="92"/>
      <c r="E552" s="92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  <c r="IP552" s="8"/>
      <c r="IQ552" s="8"/>
      <c r="IR552" s="8"/>
      <c r="IS552" s="8"/>
      <c r="IT552" s="8"/>
      <c r="IU552" s="8"/>
    </row>
    <row r="553" spans="1:255" ht="15" customHeight="1">
      <c r="A553" s="93" t="s">
        <v>678</v>
      </c>
      <c r="B553" s="93"/>
      <c r="C553" s="93"/>
      <c r="D553" s="93"/>
      <c r="E553" s="93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</row>
    <row r="554" spans="1:255" ht="13.5">
      <c r="A554" s="94">
        <v>1</v>
      </c>
      <c r="B554" s="97" t="s">
        <v>2</v>
      </c>
      <c r="C554" s="98"/>
      <c r="D554" s="96" t="s">
        <v>3</v>
      </c>
      <c r="E554" s="94" t="s">
        <v>4</v>
      </c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</row>
    <row r="555" spans="1:255" ht="13.5">
      <c r="A555" s="94"/>
      <c r="B555" s="10" t="s">
        <v>5</v>
      </c>
      <c r="C555" s="10" t="s">
        <v>6</v>
      </c>
      <c r="D555" s="96"/>
      <c r="E555" s="94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</row>
    <row r="556" spans="1:255" ht="27">
      <c r="A556" s="11">
        <v>44767</v>
      </c>
      <c r="B556" s="12" t="s">
        <v>865</v>
      </c>
      <c r="C556" s="48" t="s">
        <v>866</v>
      </c>
      <c r="D556" s="54" t="s">
        <v>675</v>
      </c>
      <c r="E556" s="15">
        <v>48.01</v>
      </c>
      <c r="F556" s="8">
        <v>48.01</v>
      </c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  <c r="IR556" s="8"/>
      <c r="IS556" s="8"/>
      <c r="IT556" s="8"/>
      <c r="IU556" s="8"/>
    </row>
    <row r="557" spans="1:255" ht="13.5">
      <c r="A557" s="11">
        <v>44767</v>
      </c>
      <c r="B557" s="12" t="s">
        <v>867</v>
      </c>
      <c r="C557" s="48" t="s">
        <v>866</v>
      </c>
      <c r="D557" s="14" t="s">
        <v>868</v>
      </c>
      <c r="E557" s="15">
        <v>186</v>
      </c>
      <c r="F557" s="8">
        <v>186</v>
      </c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  <c r="IR557" s="8"/>
      <c r="IS557" s="8"/>
      <c r="IT557" s="8"/>
      <c r="IU557" s="8"/>
    </row>
    <row r="558" spans="1:255" ht="41.25">
      <c r="A558" s="11">
        <v>44775</v>
      </c>
      <c r="B558" s="12" t="s">
        <v>865</v>
      </c>
      <c r="C558" s="48" t="s">
        <v>866</v>
      </c>
      <c r="D558" s="54" t="s">
        <v>676</v>
      </c>
      <c r="E558" s="15">
        <v>259.6</v>
      </c>
      <c r="F558" s="8">
        <v>259.6</v>
      </c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  <c r="IR558" s="8"/>
      <c r="IS558" s="8"/>
      <c r="IT558" s="8"/>
      <c r="IU558" s="8"/>
    </row>
    <row r="559" spans="1:255" ht="27">
      <c r="A559" s="11" t="s">
        <v>869</v>
      </c>
      <c r="B559" s="12" t="s">
        <v>865</v>
      </c>
      <c r="C559" s="48" t="s">
        <v>866</v>
      </c>
      <c r="D559" s="54" t="s">
        <v>675</v>
      </c>
      <c r="E559" s="15">
        <v>10</v>
      </c>
      <c r="F559" s="8">
        <v>10</v>
      </c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  <c r="IR559" s="8"/>
      <c r="IS559" s="8"/>
      <c r="IT559" s="8"/>
      <c r="IU559" s="8"/>
    </row>
    <row r="560" spans="1:255" ht="27">
      <c r="A560" s="11">
        <v>44845</v>
      </c>
      <c r="B560" s="12" t="s">
        <v>865</v>
      </c>
      <c r="C560" s="48" t="s">
        <v>866</v>
      </c>
      <c r="D560" s="14" t="s">
        <v>870</v>
      </c>
      <c r="E560" s="15">
        <v>33.99</v>
      </c>
      <c r="F560" s="8">
        <v>33.99</v>
      </c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  <c r="IR560" s="8"/>
      <c r="IS560" s="8"/>
      <c r="IT560" s="8"/>
      <c r="IU560" s="8"/>
    </row>
    <row r="561" spans="1:255" ht="41.25">
      <c r="A561" s="11">
        <v>44845</v>
      </c>
      <c r="B561" s="12" t="s">
        <v>865</v>
      </c>
      <c r="C561" s="48" t="s">
        <v>866</v>
      </c>
      <c r="D561" s="54" t="s">
        <v>677</v>
      </c>
      <c r="E561" s="15">
        <v>430.09</v>
      </c>
      <c r="F561" s="8">
        <v>430.09</v>
      </c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  <c r="IL561" s="8"/>
      <c r="IM561" s="8"/>
      <c r="IN561" s="8"/>
      <c r="IO561" s="8"/>
      <c r="IP561" s="8"/>
      <c r="IQ561" s="8"/>
      <c r="IR561" s="8"/>
      <c r="IS561" s="8"/>
      <c r="IT561" s="8"/>
      <c r="IU561" s="8"/>
    </row>
    <row r="562" spans="1:255" ht="27">
      <c r="A562" s="11">
        <v>44845</v>
      </c>
      <c r="B562" s="12" t="s">
        <v>865</v>
      </c>
      <c r="C562" s="48" t="s">
        <v>866</v>
      </c>
      <c r="D562" s="54" t="s">
        <v>675</v>
      </c>
      <c r="E562" s="15">
        <v>55</v>
      </c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  <c r="IP562" s="8"/>
      <c r="IQ562" s="8"/>
      <c r="IR562" s="8"/>
      <c r="IS562" s="8"/>
      <c r="IT562" s="8"/>
      <c r="IU562" s="8"/>
    </row>
    <row r="563" spans="1:255" ht="27">
      <c r="A563" s="11">
        <v>44845</v>
      </c>
      <c r="B563" s="12" t="s">
        <v>865</v>
      </c>
      <c r="C563" s="48" t="s">
        <v>866</v>
      </c>
      <c r="D563" s="54" t="s">
        <v>675</v>
      </c>
      <c r="E563" s="15">
        <v>35</v>
      </c>
      <c r="F563" s="8" t="s">
        <v>674</v>
      </c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  <c r="IL563" s="8"/>
      <c r="IM563" s="8"/>
      <c r="IN563" s="8"/>
      <c r="IO563" s="8"/>
      <c r="IP563" s="8"/>
      <c r="IQ563" s="8"/>
      <c r="IR563" s="8"/>
      <c r="IS563" s="8"/>
      <c r="IT563" s="8"/>
      <c r="IU563" s="8"/>
    </row>
    <row r="564" spans="1:255" ht="13.5">
      <c r="A564" s="11">
        <v>44845</v>
      </c>
      <c r="B564" s="12" t="s">
        <v>865</v>
      </c>
      <c r="C564" s="48" t="s">
        <v>866</v>
      </c>
      <c r="D564" s="14" t="s">
        <v>871</v>
      </c>
      <c r="E564" s="15">
        <v>166</v>
      </c>
      <c r="F564" s="8">
        <v>166</v>
      </c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  <c r="IL564" s="8"/>
      <c r="IM564" s="8"/>
      <c r="IN564" s="8"/>
      <c r="IO564" s="8"/>
      <c r="IP564" s="8"/>
      <c r="IQ564" s="8"/>
      <c r="IR564" s="8"/>
      <c r="IS564" s="8"/>
      <c r="IT564" s="8"/>
      <c r="IU564" s="8"/>
    </row>
    <row r="565" spans="1:5" ht="13.5">
      <c r="A565" s="11">
        <v>44873</v>
      </c>
      <c r="B565" s="12" t="s">
        <v>84</v>
      </c>
      <c r="C565" s="13"/>
      <c r="D565" s="14"/>
      <c r="E565" s="15">
        <v>276.31</v>
      </c>
    </row>
    <row r="566" spans="1:255" s="21" customFormat="1" ht="14.25" thickBot="1">
      <c r="A566" s="16" t="s">
        <v>7</v>
      </c>
      <c r="B566" s="17"/>
      <c r="C566" s="18"/>
      <c r="D566" s="19"/>
      <c r="E566" s="20">
        <f>SUM(E556:E565)</f>
        <v>1500</v>
      </c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</row>
    <row r="567" spans="1:255" ht="15.75" customHeight="1" thickTop="1">
      <c r="A567" s="90" t="s">
        <v>0</v>
      </c>
      <c r="B567" s="90"/>
      <c r="C567" s="90"/>
      <c r="D567" s="90"/>
      <c r="E567" s="90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  <c r="IR567" s="8"/>
      <c r="IS567" s="8"/>
      <c r="IT567" s="8"/>
      <c r="IU567" s="8"/>
    </row>
    <row r="568" spans="6:255" ht="13.5"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  <c r="IR568" s="8"/>
      <c r="IS568" s="8"/>
      <c r="IT568" s="8"/>
      <c r="IU568" s="8"/>
    </row>
    <row r="569" spans="1:255" ht="30.75" customHeight="1">
      <c r="A569" s="95" t="s">
        <v>461</v>
      </c>
      <c r="B569" s="95"/>
      <c r="C569" s="95"/>
      <c r="D569" s="95"/>
      <c r="E569" s="95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  <c r="IL569" s="8"/>
      <c r="IM569" s="8"/>
      <c r="IN569" s="8"/>
      <c r="IO569" s="8"/>
      <c r="IP569" s="8"/>
      <c r="IQ569" s="8"/>
      <c r="IR569" s="8"/>
      <c r="IS569" s="8"/>
      <c r="IT569" s="8"/>
      <c r="IU569" s="8"/>
    </row>
    <row r="570" spans="1:255" ht="15" customHeight="1">
      <c r="A570" s="92" t="s">
        <v>462</v>
      </c>
      <c r="B570" s="92"/>
      <c r="C570" s="92"/>
      <c r="D570" s="92"/>
      <c r="E570" s="92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  <c r="IL570" s="8"/>
      <c r="IM570" s="8"/>
      <c r="IN570" s="8"/>
      <c r="IO570" s="8"/>
      <c r="IP570" s="8"/>
      <c r="IQ570" s="8"/>
      <c r="IR570" s="8"/>
      <c r="IS570" s="8"/>
      <c r="IT570" s="8"/>
      <c r="IU570" s="8"/>
    </row>
    <row r="571" spans="1:255" ht="15" customHeight="1">
      <c r="A571" s="92" t="s">
        <v>51</v>
      </c>
      <c r="B571" s="92"/>
      <c r="C571" s="92"/>
      <c r="D571" s="92"/>
      <c r="E571" s="92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</row>
    <row r="572" spans="1:255" ht="15" customHeight="1">
      <c r="A572" s="93" t="s">
        <v>860</v>
      </c>
      <c r="B572" s="93"/>
      <c r="C572" s="93"/>
      <c r="D572" s="93"/>
      <c r="E572" s="93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  <c r="IR572" s="8"/>
      <c r="IS572" s="8"/>
      <c r="IT572" s="8"/>
      <c r="IU572" s="8"/>
    </row>
    <row r="573" spans="1:255" ht="13.5">
      <c r="A573" s="94" t="s">
        <v>1</v>
      </c>
      <c r="B573" s="97" t="s">
        <v>2</v>
      </c>
      <c r="C573" s="98"/>
      <c r="D573" s="96" t="s">
        <v>3</v>
      </c>
      <c r="E573" s="94" t="s">
        <v>4</v>
      </c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</row>
    <row r="574" spans="1:255" ht="13.5">
      <c r="A574" s="94"/>
      <c r="B574" s="10" t="s">
        <v>5</v>
      </c>
      <c r="C574" s="10" t="s">
        <v>6</v>
      </c>
      <c r="D574" s="96"/>
      <c r="E574" s="94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</row>
    <row r="575" spans="1:5" ht="13.5">
      <c r="A575" s="11">
        <v>44781</v>
      </c>
      <c r="B575" s="1" t="s">
        <v>857</v>
      </c>
      <c r="C575" s="1" t="s">
        <v>858</v>
      </c>
      <c r="D575" s="1" t="s">
        <v>859</v>
      </c>
      <c r="E575" s="15">
        <v>700</v>
      </c>
    </row>
    <row r="576" spans="1:5" ht="13.5">
      <c r="A576" s="11">
        <v>44826</v>
      </c>
      <c r="B576" s="12" t="s">
        <v>84</v>
      </c>
      <c r="C576" s="23"/>
      <c r="D576" s="2"/>
      <c r="E576" s="15">
        <v>300</v>
      </c>
    </row>
    <row r="577" spans="1:255" s="21" customFormat="1" ht="14.25" thickBot="1">
      <c r="A577" s="16" t="s">
        <v>7</v>
      </c>
      <c r="B577" s="17"/>
      <c r="C577" s="18"/>
      <c r="D577" s="19"/>
      <c r="E577" s="20">
        <f>SUM(E575:E576)</f>
        <v>1000</v>
      </c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</row>
    <row r="578" spans="1:255" ht="15.75" customHeight="1" thickTop="1">
      <c r="A578" s="90" t="s">
        <v>0</v>
      </c>
      <c r="B578" s="90"/>
      <c r="C578" s="90"/>
      <c r="D578" s="90"/>
      <c r="E578" s="90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</row>
    <row r="579" spans="6:255" ht="13.5"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  <c r="IL579" s="8"/>
      <c r="IM579" s="8"/>
      <c r="IN579" s="8"/>
      <c r="IO579" s="8"/>
      <c r="IP579" s="8"/>
      <c r="IQ579" s="8"/>
      <c r="IR579" s="8"/>
      <c r="IS579" s="8"/>
      <c r="IT579" s="8"/>
      <c r="IU579" s="8"/>
    </row>
    <row r="580" spans="1:255" ht="29.25" customHeight="1">
      <c r="A580" s="95" t="s">
        <v>483</v>
      </c>
      <c r="B580" s="95"/>
      <c r="C580" s="95"/>
      <c r="D580" s="95"/>
      <c r="E580" s="95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  <c r="IL580" s="8"/>
      <c r="IM580" s="8"/>
      <c r="IN580" s="8"/>
      <c r="IO580" s="8"/>
      <c r="IP580" s="8"/>
      <c r="IQ580" s="8"/>
      <c r="IR580" s="8"/>
      <c r="IS580" s="8"/>
      <c r="IT580" s="8"/>
      <c r="IU580" s="8"/>
    </row>
    <row r="581" spans="1:255" ht="15.75" customHeight="1">
      <c r="A581" s="92" t="s">
        <v>486</v>
      </c>
      <c r="B581" s="92"/>
      <c r="C581" s="92"/>
      <c r="D581" s="92"/>
      <c r="E581" s="92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  <c r="IL581" s="8"/>
      <c r="IM581" s="8"/>
      <c r="IN581" s="8"/>
      <c r="IO581" s="8"/>
      <c r="IP581" s="8"/>
      <c r="IQ581" s="8"/>
      <c r="IR581" s="8"/>
      <c r="IS581" s="8"/>
      <c r="IT581" s="8"/>
      <c r="IU581" s="8"/>
    </row>
    <row r="582" spans="1:255" ht="15" customHeight="1">
      <c r="A582" s="92" t="s">
        <v>756</v>
      </c>
      <c r="B582" s="92"/>
      <c r="C582" s="92"/>
      <c r="D582" s="92"/>
      <c r="E582" s="92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  <c r="IL582" s="8"/>
      <c r="IM582" s="8"/>
      <c r="IN582" s="8"/>
      <c r="IO582" s="8"/>
      <c r="IP582" s="8"/>
      <c r="IQ582" s="8"/>
      <c r="IR582" s="8"/>
      <c r="IS582" s="8"/>
      <c r="IT582" s="8"/>
      <c r="IU582" s="8"/>
    </row>
    <row r="583" spans="1:255" ht="15" customHeight="1">
      <c r="A583" s="93" t="s">
        <v>593</v>
      </c>
      <c r="B583" s="93"/>
      <c r="C583" s="93"/>
      <c r="D583" s="93"/>
      <c r="E583" s="93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</row>
    <row r="584" spans="1:255" ht="13.5">
      <c r="A584" s="94" t="s">
        <v>1</v>
      </c>
      <c r="B584" s="97" t="s">
        <v>2</v>
      </c>
      <c r="C584" s="98"/>
      <c r="D584" s="96" t="s">
        <v>3</v>
      </c>
      <c r="E584" s="94" t="s">
        <v>4</v>
      </c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</row>
    <row r="585" spans="1:255" ht="13.5">
      <c r="A585" s="94"/>
      <c r="B585" s="10" t="s">
        <v>5</v>
      </c>
      <c r="C585" s="10" t="s">
        <v>6</v>
      </c>
      <c r="D585" s="96"/>
      <c r="E585" s="94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</row>
    <row r="586" spans="1:6" ht="13.5">
      <c r="A586" s="34">
        <v>44784</v>
      </c>
      <c r="B586" s="35" t="s">
        <v>594</v>
      </c>
      <c r="C586" s="35" t="s">
        <v>595</v>
      </c>
      <c r="D586" s="37" t="s">
        <v>596</v>
      </c>
      <c r="E586" s="38">
        <v>100</v>
      </c>
      <c r="F586" s="7" t="s">
        <v>573</v>
      </c>
    </row>
    <row r="587" spans="1:6" ht="27">
      <c r="A587" s="34">
        <v>44788</v>
      </c>
      <c r="B587" s="35" t="s">
        <v>597</v>
      </c>
      <c r="C587" s="35" t="s">
        <v>598</v>
      </c>
      <c r="D587" s="37" t="s">
        <v>599</v>
      </c>
      <c r="E587" s="38">
        <v>50</v>
      </c>
      <c r="F587" s="7" t="s">
        <v>573</v>
      </c>
    </row>
    <row r="588" spans="1:6" ht="13.5">
      <c r="A588" s="34">
        <v>44795</v>
      </c>
      <c r="B588" s="35" t="s">
        <v>600</v>
      </c>
      <c r="C588" s="35" t="s">
        <v>601</v>
      </c>
      <c r="D588" s="37" t="s">
        <v>602</v>
      </c>
      <c r="E588" s="38">
        <v>50</v>
      </c>
      <c r="F588" s="7" t="s">
        <v>573</v>
      </c>
    </row>
    <row r="589" spans="1:6" ht="27">
      <c r="A589" s="34">
        <v>44797</v>
      </c>
      <c r="B589" s="35" t="s">
        <v>603</v>
      </c>
      <c r="C589" s="35" t="s">
        <v>379</v>
      </c>
      <c r="D589" s="37" t="s">
        <v>604</v>
      </c>
      <c r="E589" s="38">
        <v>3605</v>
      </c>
      <c r="F589" s="7" t="s">
        <v>614</v>
      </c>
    </row>
    <row r="590" spans="1:6" ht="13.5">
      <c r="A590" s="34">
        <v>44823</v>
      </c>
      <c r="B590" s="35" t="s">
        <v>605</v>
      </c>
      <c r="C590" s="35" t="s">
        <v>606</v>
      </c>
      <c r="D590" s="37" t="s">
        <v>607</v>
      </c>
      <c r="E590" s="38">
        <v>110.2</v>
      </c>
      <c r="F590" s="7" t="s">
        <v>573</v>
      </c>
    </row>
    <row r="591" spans="1:6" ht="13.5">
      <c r="A591" s="34">
        <v>44825</v>
      </c>
      <c r="B591" s="35" t="s">
        <v>605</v>
      </c>
      <c r="C591" s="35" t="s">
        <v>606</v>
      </c>
      <c r="D591" s="37" t="s">
        <v>608</v>
      </c>
      <c r="E591" s="38">
        <v>924.9</v>
      </c>
      <c r="F591" s="7" t="s">
        <v>573</v>
      </c>
    </row>
    <row r="592" spans="1:6" ht="27">
      <c r="A592" s="34">
        <v>44832</v>
      </c>
      <c r="B592" s="35" t="s">
        <v>609</v>
      </c>
      <c r="C592" s="35" t="s">
        <v>610</v>
      </c>
      <c r="D592" s="37" t="s">
        <v>611</v>
      </c>
      <c r="E592" s="38">
        <v>1733.32</v>
      </c>
      <c r="F592" s="7" t="s">
        <v>615</v>
      </c>
    </row>
    <row r="593" spans="1:6" ht="27">
      <c r="A593" s="34">
        <v>44832</v>
      </c>
      <c r="B593" s="35" t="s">
        <v>612</v>
      </c>
      <c r="C593" s="35" t="s">
        <v>613</v>
      </c>
      <c r="D593" s="37" t="s">
        <v>611</v>
      </c>
      <c r="E593" s="38">
        <v>657</v>
      </c>
      <c r="F593" s="7" t="s">
        <v>616</v>
      </c>
    </row>
    <row r="594" spans="1:256" ht="13.5">
      <c r="A594" s="34">
        <v>44848</v>
      </c>
      <c r="B594" s="12" t="s">
        <v>84</v>
      </c>
      <c r="C594" s="48"/>
      <c r="D594" s="14"/>
      <c r="E594" s="15">
        <v>769.58</v>
      </c>
      <c r="IV594" s="55">
        <f>SUM(A594:IU594)</f>
        <v>45617.58</v>
      </c>
    </row>
    <row r="595" spans="1:255" s="21" customFormat="1" ht="14.25" thickBot="1">
      <c r="A595" s="16" t="s">
        <v>7</v>
      </c>
      <c r="B595" s="17"/>
      <c r="C595" s="18"/>
      <c r="D595" s="19"/>
      <c r="E595" s="20">
        <f>SUM(E586:E594)</f>
        <v>7999.999999999999</v>
      </c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</row>
    <row r="596" spans="1:255" ht="15.75" customHeight="1" thickTop="1">
      <c r="A596" s="90" t="s">
        <v>0</v>
      </c>
      <c r="B596" s="90"/>
      <c r="C596" s="90"/>
      <c r="D596" s="90"/>
      <c r="E596" s="90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  <c r="IR596" s="8"/>
      <c r="IS596" s="8"/>
      <c r="IT596" s="8"/>
      <c r="IU596" s="8"/>
    </row>
    <row r="597" spans="6:255" ht="13.5"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  <c r="IL597" s="8"/>
      <c r="IM597" s="8"/>
      <c r="IN597" s="8"/>
      <c r="IO597" s="8"/>
      <c r="IP597" s="8"/>
      <c r="IQ597" s="8"/>
      <c r="IR597" s="8"/>
      <c r="IS597" s="8"/>
      <c r="IT597" s="8"/>
      <c r="IU597" s="8"/>
    </row>
    <row r="598" spans="1:255" ht="30.75" customHeight="1">
      <c r="A598" s="95" t="s">
        <v>482</v>
      </c>
      <c r="B598" s="95"/>
      <c r="C598" s="95"/>
      <c r="D598" s="95"/>
      <c r="E598" s="95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  <c r="IL598" s="8"/>
      <c r="IM598" s="8"/>
      <c r="IN598" s="8"/>
      <c r="IO598" s="8"/>
      <c r="IP598" s="8"/>
      <c r="IQ598" s="8"/>
      <c r="IR598" s="8"/>
      <c r="IS598" s="8"/>
      <c r="IT598" s="8"/>
      <c r="IU598" s="8"/>
    </row>
    <row r="599" spans="1:255" ht="15" customHeight="1">
      <c r="A599" s="92" t="s">
        <v>481</v>
      </c>
      <c r="B599" s="92"/>
      <c r="C599" s="92"/>
      <c r="D599" s="92"/>
      <c r="E599" s="92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  <c r="IL599" s="8"/>
      <c r="IM599" s="8"/>
      <c r="IN599" s="8"/>
      <c r="IO599" s="8"/>
      <c r="IP599" s="8"/>
      <c r="IQ599" s="8"/>
      <c r="IR599" s="8"/>
      <c r="IS599" s="8"/>
      <c r="IT599" s="8"/>
      <c r="IU599" s="8"/>
    </row>
    <row r="600" spans="1:255" ht="15" customHeight="1">
      <c r="A600" s="92" t="s">
        <v>51</v>
      </c>
      <c r="B600" s="92"/>
      <c r="C600" s="92"/>
      <c r="D600" s="92"/>
      <c r="E600" s="92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  <c r="IR600" s="8"/>
      <c r="IS600" s="8"/>
      <c r="IT600" s="8"/>
      <c r="IU600" s="8"/>
    </row>
    <row r="601" spans="1:255" ht="15" customHeight="1">
      <c r="A601" s="93" t="s">
        <v>861</v>
      </c>
      <c r="B601" s="93"/>
      <c r="C601" s="93"/>
      <c r="D601" s="93"/>
      <c r="E601" s="93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  <c r="IR601" s="8"/>
      <c r="IS601" s="8"/>
      <c r="IT601" s="8"/>
      <c r="IU601" s="8"/>
    </row>
    <row r="602" spans="1:255" ht="13.5">
      <c r="A602" s="94" t="s">
        <v>1</v>
      </c>
      <c r="B602" s="97" t="s">
        <v>2</v>
      </c>
      <c r="C602" s="98"/>
      <c r="D602" s="96" t="s">
        <v>3</v>
      </c>
      <c r="E602" s="94" t="s">
        <v>4</v>
      </c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  <c r="IR602" s="8"/>
      <c r="IS602" s="8"/>
      <c r="IT602" s="8"/>
      <c r="IU602" s="8"/>
    </row>
    <row r="603" spans="1:255" ht="13.5">
      <c r="A603" s="94"/>
      <c r="B603" s="10" t="s">
        <v>5</v>
      </c>
      <c r="C603" s="10" t="s">
        <v>6</v>
      </c>
      <c r="D603" s="96"/>
      <c r="E603" s="94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  <c r="IS603" s="8"/>
      <c r="IT603" s="8"/>
      <c r="IU603" s="8"/>
    </row>
    <row r="604" spans="1:5" ht="13.5">
      <c r="A604" s="85">
        <v>44783</v>
      </c>
      <c r="B604" s="2" t="s">
        <v>520</v>
      </c>
      <c r="C604" s="2" t="s">
        <v>862</v>
      </c>
      <c r="D604" s="2" t="s">
        <v>863</v>
      </c>
      <c r="E604" s="15">
        <v>594</v>
      </c>
    </row>
    <row r="605" spans="1:5" ht="27">
      <c r="A605" s="85">
        <v>44839</v>
      </c>
      <c r="B605" s="2" t="s">
        <v>104</v>
      </c>
      <c r="C605" s="2" t="s">
        <v>102</v>
      </c>
      <c r="D605" s="2" t="s">
        <v>864</v>
      </c>
      <c r="E605" s="15">
        <v>3560</v>
      </c>
    </row>
    <row r="606" spans="1:5" ht="13.5">
      <c r="A606" s="87">
        <v>44860</v>
      </c>
      <c r="B606" s="50" t="s">
        <v>84</v>
      </c>
      <c r="C606" s="2"/>
      <c r="D606" s="14"/>
      <c r="E606" s="15">
        <v>846</v>
      </c>
    </row>
    <row r="607" spans="1:255" s="21" customFormat="1" ht="14.25" thickBot="1">
      <c r="A607" s="86" t="s">
        <v>7</v>
      </c>
      <c r="B607" s="17"/>
      <c r="C607" s="18"/>
      <c r="D607" s="19"/>
      <c r="E607" s="20">
        <f>SUM(E604:E606)</f>
        <v>5000</v>
      </c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  <c r="IR607" s="3"/>
      <c r="IS607" s="3"/>
      <c r="IT607" s="3"/>
      <c r="IU607" s="3"/>
    </row>
    <row r="608" spans="1:255" ht="15.75" customHeight="1" thickTop="1">
      <c r="A608" s="90" t="s">
        <v>0</v>
      </c>
      <c r="B608" s="101"/>
      <c r="C608" s="101"/>
      <c r="D608" s="101"/>
      <c r="E608" s="90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  <c r="IL608" s="8"/>
      <c r="IM608" s="8"/>
      <c r="IN608" s="8"/>
      <c r="IO608" s="8"/>
      <c r="IP608" s="8"/>
      <c r="IQ608" s="8"/>
      <c r="IR608" s="8"/>
      <c r="IS608" s="8"/>
      <c r="IT608" s="8"/>
      <c r="IU608" s="8"/>
    </row>
    <row r="609" spans="6:255" ht="13.5"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  <c r="IR609" s="8"/>
      <c r="IS609" s="8"/>
      <c r="IT609" s="8"/>
      <c r="IU609" s="8"/>
    </row>
    <row r="610" spans="1:255" ht="30.75" customHeight="1">
      <c r="A610" s="95" t="s">
        <v>484</v>
      </c>
      <c r="B610" s="95"/>
      <c r="C610" s="95"/>
      <c r="D610" s="95"/>
      <c r="E610" s="95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  <c r="IL610" s="8"/>
      <c r="IM610" s="8"/>
      <c r="IN610" s="8"/>
      <c r="IO610" s="8"/>
      <c r="IP610" s="8"/>
      <c r="IQ610" s="8"/>
      <c r="IR610" s="8"/>
      <c r="IS610" s="8"/>
      <c r="IT610" s="8"/>
      <c r="IU610" s="8"/>
    </row>
    <row r="611" spans="1:255" ht="15" customHeight="1">
      <c r="A611" s="92" t="s">
        <v>485</v>
      </c>
      <c r="B611" s="92"/>
      <c r="C611" s="92"/>
      <c r="D611" s="92"/>
      <c r="E611" s="92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  <c r="IL611" s="8"/>
      <c r="IM611" s="8"/>
      <c r="IN611" s="8"/>
      <c r="IO611" s="8"/>
      <c r="IP611" s="8"/>
      <c r="IQ611" s="8"/>
      <c r="IR611" s="8"/>
      <c r="IS611" s="8"/>
      <c r="IT611" s="8"/>
      <c r="IU611" s="8"/>
    </row>
    <row r="612" spans="1:255" ht="15" customHeight="1">
      <c r="A612" s="92" t="s">
        <v>51</v>
      </c>
      <c r="B612" s="92"/>
      <c r="C612" s="92"/>
      <c r="D612" s="92"/>
      <c r="E612" s="92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  <c r="IL612" s="8"/>
      <c r="IM612" s="8"/>
      <c r="IN612" s="8"/>
      <c r="IO612" s="8"/>
      <c r="IP612" s="8"/>
      <c r="IQ612" s="8"/>
      <c r="IR612" s="8"/>
      <c r="IS612" s="8"/>
      <c r="IT612" s="8"/>
      <c r="IU612" s="8"/>
    </row>
    <row r="613" spans="1:255" ht="15" customHeight="1">
      <c r="A613" s="93" t="s">
        <v>522</v>
      </c>
      <c r="B613" s="93"/>
      <c r="C613" s="93"/>
      <c r="D613" s="93"/>
      <c r="E613" s="93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  <c r="ID613" s="8"/>
      <c r="IE613" s="8"/>
      <c r="IF613" s="8"/>
      <c r="IG613" s="8"/>
      <c r="IH613" s="8"/>
      <c r="II613" s="8"/>
      <c r="IJ613" s="8"/>
      <c r="IK613" s="8"/>
      <c r="IL613" s="8"/>
      <c r="IM613" s="8"/>
      <c r="IN613" s="8"/>
      <c r="IO613" s="8"/>
      <c r="IP613" s="8"/>
      <c r="IQ613" s="8"/>
      <c r="IR613" s="8"/>
      <c r="IS613" s="8"/>
      <c r="IT613" s="8"/>
      <c r="IU613" s="8"/>
    </row>
    <row r="614" spans="1:255" ht="13.5">
      <c r="A614" s="94" t="s">
        <v>1</v>
      </c>
      <c r="B614" s="97" t="s">
        <v>2</v>
      </c>
      <c r="C614" s="98"/>
      <c r="D614" s="96" t="s">
        <v>3</v>
      </c>
      <c r="E614" s="94" t="s">
        <v>4</v>
      </c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  <c r="IL614" s="8"/>
      <c r="IM614" s="8"/>
      <c r="IN614" s="8"/>
      <c r="IO614" s="8"/>
      <c r="IP614" s="8"/>
      <c r="IQ614" s="8"/>
      <c r="IR614" s="8"/>
      <c r="IS614" s="8"/>
      <c r="IT614" s="8"/>
      <c r="IU614" s="8"/>
    </row>
    <row r="615" spans="1:255" ht="13.5">
      <c r="A615" s="94"/>
      <c r="B615" s="10" t="s">
        <v>5</v>
      </c>
      <c r="C615" s="10" t="s">
        <v>6</v>
      </c>
      <c r="D615" s="96"/>
      <c r="E615" s="94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  <c r="IR615" s="8"/>
      <c r="IS615" s="8"/>
      <c r="IT615" s="8"/>
      <c r="IU615" s="8"/>
    </row>
    <row r="616" spans="1:6" ht="27">
      <c r="A616" s="11">
        <v>44790</v>
      </c>
      <c r="B616" s="12" t="s">
        <v>153</v>
      </c>
      <c r="C616" s="48" t="s">
        <v>507</v>
      </c>
      <c r="D616" s="14" t="s">
        <v>513</v>
      </c>
      <c r="E616" s="15">
        <v>209</v>
      </c>
      <c r="F616" s="7" t="s">
        <v>672</v>
      </c>
    </row>
    <row r="617" spans="1:6" ht="27">
      <c r="A617" s="11">
        <v>44623</v>
      </c>
      <c r="B617" s="12" t="s">
        <v>153</v>
      </c>
      <c r="C617" s="48" t="s">
        <v>507</v>
      </c>
      <c r="D617" s="14" t="s">
        <v>514</v>
      </c>
      <c r="E617" s="15">
        <v>467.82</v>
      </c>
      <c r="F617" s="7" t="s">
        <v>673</v>
      </c>
    </row>
    <row r="618" spans="1:6" ht="13.5">
      <c r="A618" s="11">
        <v>44623</v>
      </c>
      <c r="B618" s="12" t="s">
        <v>107</v>
      </c>
      <c r="C618" s="48" t="s">
        <v>508</v>
      </c>
      <c r="D618" s="14" t="s">
        <v>515</v>
      </c>
      <c r="E618" s="15">
        <v>160</v>
      </c>
      <c r="F618" s="7" t="s">
        <v>671</v>
      </c>
    </row>
    <row r="619" spans="1:5" ht="13.5">
      <c r="A619" s="11">
        <v>44623</v>
      </c>
      <c r="B619" s="12" t="s">
        <v>509</v>
      </c>
      <c r="C619" s="48" t="s">
        <v>510</v>
      </c>
      <c r="D619" s="14" t="s">
        <v>516</v>
      </c>
      <c r="E619" s="15">
        <v>57</v>
      </c>
    </row>
    <row r="620" spans="1:5" ht="13.5">
      <c r="A620" s="11">
        <v>44624</v>
      </c>
      <c r="B620" s="12" t="s">
        <v>153</v>
      </c>
      <c r="C620" s="48" t="s">
        <v>507</v>
      </c>
      <c r="D620" s="14" t="s">
        <v>517</v>
      </c>
      <c r="E620" s="15">
        <v>517.49</v>
      </c>
    </row>
    <row r="621" spans="1:6" ht="27">
      <c r="A621" s="11">
        <v>44637</v>
      </c>
      <c r="B621" s="12" t="s">
        <v>511</v>
      </c>
      <c r="C621" s="48" t="s">
        <v>512</v>
      </c>
      <c r="D621" s="14" t="s">
        <v>518</v>
      </c>
      <c r="E621" s="15">
        <v>44.5</v>
      </c>
      <c r="F621" s="7" t="s">
        <v>671</v>
      </c>
    </row>
    <row r="622" spans="1:5" ht="13.5">
      <c r="A622" s="11">
        <v>44638</v>
      </c>
      <c r="B622" s="12" t="s">
        <v>520</v>
      </c>
      <c r="C622" s="48" t="s">
        <v>521</v>
      </c>
      <c r="D622" s="14" t="s">
        <v>519</v>
      </c>
      <c r="E622" s="15">
        <v>94</v>
      </c>
    </row>
    <row r="623" spans="1:5" ht="13.5">
      <c r="A623" s="11">
        <v>44860</v>
      </c>
      <c r="B623" s="12" t="s">
        <v>84</v>
      </c>
      <c r="C623" s="48"/>
      <c r="D623" s="14"/>
      <c r="E623" s="15">
        <v>1450.19</v>
      </c>
    </row>
    <row r="624" spans="1:255" s="21" customFormat="1" ht="14.25" thickBot="1">
      <c r="A624" s="16" t="s">
        <v>7</v>
      </c>
      <c r="B624" s="17"/>
      <c r="C624" s="18"/>
      <c r="D624" s="19"/>
      <c r="E624" s="20">
        <f>SUM(E616:E623)</f>
        <v>3000</v>
      </c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  <c r="IR624" s="3"/>
      <c r="IS624" s="3"/>
      <c r="IT624" s="3"/>
      <c r="IU624" s="3"/>
    </row>
    <row r="625" spans="1:255" ht="15.75" customHeight="1" thickTop="1">
      <c r="A625" s="90" t="s">
        <v>0</v>
      </c>
      <c r="B625" s="90"/>
      <c r="C625" s="90"/>
      <c r="D625" s="90"/>
      <c r="E625" s="90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  <c r="IP625" s="8"/>
      <c r="IQ625" s="8"/>
      <c r="IR625" s="8"/>
      <c r="IS625" s="8"/>
      <c r="IT625" s="8"/>
      <c r="IU625" s="8"/>
    </row>
    <row r="626" spans="6:255" ht="13.5"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  <c r="IL626" s="8"/>
      <c r="IM626" s="8"/>
      <c r="IN626" s="8"/>
      <c r="IO626" s="8"/>
      <c r="IP626" s="8"/>
      <c r="IQ626" s="8"/>
      <c r="IR626" s="8"/>
      <c r="IS626" s="8"/>
      <c r="IT626" s="8"/>
      <c r="IU626" s="8"/>
    </row>
    <row r="627" spans="1:255" ht="30.75" customHeight="1">
      <c r="A627" s="95" t="s">
        <v>480</v>
      </c>
      <c r="B627" s="95"/>
      <c r="C627" s="95"/>
      <c r="D627" s="95"/>
      <c r="E627" s="95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  <c r="IL627" s="8"/>
      <c r="IM627" s="8"/>
      <c r="IN627" s="8"/>
      <c r="IO627" s="8"/>
      <c r="IP627" s="8"/>
      <c r="IQ627" s="8"/>
      <c r="IR627" s="8"/>
      <c r="IS627" s="8"/>
      <c r="IT627" s="8"/>
      <c r="IU627" s="8"/>
    </row>
    <row r="628" spans="1:255" ht="15" customHeight="1">
      <c r="A628" s="92" t="s">
        <v>473</v>
      </c>
      <c r="B628" s="92"/>
      <c r="C628" s="92"/>
      <c r="D628" s="92"/>
      <c r="E628" s="92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  <c r="IR628" s="8"/>
      <c r="IS628" s="8"/>
      <c r="IT628" s="8"/>
      <c r="IU628" s="8"/>
    </row>
    <row r="629" spans="1:255" ht="15" customHeight="1">
      <c r="A629" s="92" t="s">
        <v>51</v>
      </c>
      <c r="B629" s="92"/>
      <c r="C629" s="92"/>
      <c r="D629" s="92"/>
      <c r="E629" s="92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  <c r="IR629" s="8"/>
      <c r="IS629" s="8"/>
      <c r="IT629" s="8"/>
      <c r="IU629" s="8"/>
    </row>
    <row r="630" spans="1:255" ht="15" customHeight="1">
      <c r="A630" s="93" t="s">
        <v>824</v>
      </c>
      <c r="B630" s="93"/>
      <c r="C630" s="93"/>
      <c r="D630" s="93"/>
      <c r="E630" s="93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  <c r="IL630" s="8"/>
      <c r="IM630" s="8"/>
      <c r="IN630" s="8"/>
      <c r="IO630" s="8"/>
      <c r="IP630" s="8"/>
      <c r="IQ630" s="8"/>
      <c r="IR630" s="8"/>
      <c r="IS630" s="8"/>
      <c r="IT630" s="8"/>
      <c r="IU630" s="8"/>
    </row>
    <row r="631" spans="1:255" ht="13.5">
      <c r="A631" s="94" t="s">
        <v>1</v>
      </c>
      <c r="B631" s="97" t="s">
        <v>2</v>
      </c>
      <c r="C631" s="98"/>
      <c r="D631" s="96" t="s">
        <v>3</v>
      </c>
      <c r="E631" s="94" t="s">
        <v>4</v>
      </c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  <c r="IR631" s="8"/>
      <c r="IS631" s="8"/>
      <c r="IT631" s="8"/>
      <c r="IU631" s="8"/>
    </row>
    <row r="632" spans="1:255" ht="13.5">
      <c r="A632" s="94"/>
      <c r="B632" s="10" t="s">
        <v>5</v>
      </c>
      <c r="C632" s="10" t="s">
        <v>6</v>
      </c>
      <c r="D632" s="96"/>
      <c r="E632" s="94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  <c r="IR632" s="8"/>
      <c r="IS632" s="8"/>
      <c r="IT632" s="8"/>
      <c r="IU632" s="8"/>
    </row>
    <row r="633" spans="1:5" ht="27">
      <c r="A633" s="11">
        <v>44775</v>
      </c>
      <c r="B633" s="50" t="s">
        <v>387</v>
      </c>
      <c r="C633" s="48" t="s">
        <v>829</v>
      </c>
      <c r="D633" s="2" t="s">
        <v>834</v>
      </c>
      <c r="E633" s="56">
        <v>250</v>
      </c>
    </row>
    <row r="634" spans="1:5" ht="27">
      <c r="A634" s="11">
        <v>44775</v>
      </c>
      <c r="B634" s="50" t="s">
        <v>825</v>
      </c>
      <c r="C634" s="48" t="s">
        <v>830</v>
      </c>
      <c r="D634" s="2" t="s">
        <v>835</v>
      </c>
      <c r="E634" s="56">
        <v>23.4</v>
      </c>
    </row>
    <row r="635" spans="1:5" ht="27">
      <c r="A635" s="11">
        <v>44775</v>
      </c>
      <c r="B635" s="50" t="s">
        <v>826</v>
      </c>
      <c r="C635" s="48" t="s">
        <v>831</v>
      </c>
      <c r="D635" s="2" t="s">
        <v>836</v>
      </c>
      <c r="E635" s="56">
        <v>165</v>
      </c>
    </row>
    <row r="636" spans="1:5" ht="27">
      <c r="A636" s="11">
        <v>44778</v>
      </c>
      <c r="B636" s="50" t="s">
        <v>827</v>
      </c>
      <c r="C636" s="48" t="s">
        <v>832</v>
      </c>
      <c r="D636" s="2" t="s">
        <v>837</v>
      </c>
      <c r="E636" s="56">
        <v>375</v>
      </c>
    </row>
    <row r="637" spans="1:5" ht="30" customHeight="1">
      <c r="A637" s="11">
        <v>44799</v>
      </c>
      <c r="B637" s="50" t="s">
        <v>828</v>
      </c>
      <c r="C637" s="48" t="s">
        <v>833</v>
      </c>
      <c r="D637" s="2" t="s">
        <v>838</v>
      </c>
      <c r="E637" s="56">
        <v>100</v>
      </c>
    </row>
    <row r="638" spans="1:5" ht="13.5">
      <c r="A638" s="11">
        <v>44892</v>
      </c>
      <c r="B638" s="57" t="s">
        <v>84</v>
      </c>
      <c r="C638" s="2"/>
      <c r="D638" s="42"/>
      <c r="E638" s="58">
        <v>7086.6</v>
      </c>
    </row>
    <row r="639" spans="1:255" s="21" customFormat="1" ht="14.25" thickBot="1">
      <c r="A639" s="16" t="s">
        <v>7</v>
      </c>
      <c r="B639" s="17"/>
      <c r="C639" s="18"/>
      <c r="D639" s="19"/>
      <c r="E639" s="56">
        <f>SUM(E633:E638)</f>
        <v>8000</v>
      </c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</row>
    <row r="640" spans="1:255" ht="15.75" customHeight="1" thickTop="1">
      <c r="A640" s="90" t="s">
        <v>0</v>
      </c>
      <c r="B640" s="90"/>
      <c r="C640" s="90"/>
      <c r="D640" s="90"/>
      <c r="E640" s="90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</row>
    <row r="641" spans="6:255" ht="13.5"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  <c r="IR641" s="8"/>
      <c r="IS641" s="8"/>
      <c r="IT641" s="8"/>
      <c r="IU641" s="8"/>
    </row>
    <row r="642" spans="1:255" ht="30.75" customHeight="1">
      <c r="A642" s="95" t="s">
        <v>479</v>
      </c>
      <c r="B642" s="95"/>
      <c r="C642" s="95"/>
      <c r="D642" s="95"/>
      <c r="E642" s="95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  <c r="IR642" s="8"/>
      <c r="IS642" s="8"/>
      <c r="IT642" s="8"/>
      <c r="IU642" s="8"/>
    </row>
    <row r="643" spans="1:255" ht="15" customHeight="1">
      <c r="A643" s="92" t="s">
        <v>472</v>
      </c>
      <c r="B643" s="92"/>
      <c r="C643" s="92"/>
      <c r="D643" s="92"/>
      <c r="E643" s="92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  <c r="IR643" s="8"/>
      <c r="IS643" s="8"/>
      <c r="IT643" s="8"/>
      <c r="IU643" s="8"/>
    </row>
    <row r="644" spans="1:255" ht="15" customHeight="1">
      <c r="A644" s="92" t="s">
        <v>51</v>
      </c>
      <c r="B644" s="92"/>
      <c r="C644" s="92"/>
      <c r="D644" s="92"/>
      <c r="E644" s="92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  <c r="IL644" s="8"/>
      <c r="IM644" s="8"/>
      <c r="IN644" s="8"/>
      <c r="IO644" s="8"/>
      <c r="IP644" s="8"/>
      <c r="IQ644" s="8"/>
      <c r="IR644" s="8"/>
      <c r="IS644" s="8"/>
      <c r="IT644" s="8"/>
      <c r="IU644" s="8"/>
    </row>
    <row r="645" spans="1:255" ht="15" customHeight="1">
      <c r="A645" s="93" t="s">
        <v>839</v>
      </c>
      <c r="B645" s="93"/>
      <c r="C645" s="93"/>
      <c r="D645" s="93"/>
      <c r="E645" s="93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  <c r="IL645" s="8"/>
      <c r="IM645" s="8"/>
      <c r="IN645" s="8"/>
      <c r="IO645" s="8"/>
      <c r="IP645" s="8"/>
      <c r="IQ645" s="8"/>
      <c r="IR645" s="8"/>
      <c r="IS645" s="8"/>
      <c r="IT645" s="8"/>
      <c r="IU645" s="8"/>
    </row>
    <row r="646" spans="1:255" ht="13.5">
      <c r="A646" s="94" t="s">
        <v>1</v>
      </c>
      <c r="B646" s="97" t="s">
        <v>2</v>
      </c>
      <c r="C646" s="98"/>
      <c r="D646" s="96" t="s">
        <v>3</v>
      </c>
      <c r="E646" s="94" t="s">
        <v>4</v>
      </c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  <c r="IL646" s="8"/>
      <c r="IM646" s="8"/>
      <c r="IN646" s="8"/>
      <c r="IO646" s="8"/>
      <c r="IP646" s="8"/>
      <c r="IQ646" s="8"/>
      <c r="IR646" s="8"/>
      <c r="IS646" s="8"/>
      <c r="IT646" s="8"/>
      <c r="IU646" s="8"/>
    </row>
    <row r="647" spans="1:255" ht="13.5">
      <c r="A647" s="94"/>
      <c r="B647" s="10" t="s">
        <v>5</v>
      </c>
      <c r="C647" s="10" t="s">
        <v>6</v>
      </c>
      <c r="D647" s="96"/>
      <c r="E647" s="94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  <c r="IL647" s="8"/>
      <c r="IM647" s="8"/>
      <c r="IN647" s="8"/>
      <c r="IO647" s="8"/>
      <c r="IP647" s="8"/>
      <c r="IQ647" s="8"/>
      <c r="IR647" s="8"/>
      <c r="IS647" s="8"/>
      <c r="IT647" s="8"/>
      <c r="IU647" s="8"/>
    </row>
    <row r="648" spans="1:5" ht="27">
      <c r="A648" s="11">
        <v>44776</v>
      </c>
      <c r="B648" s="2" t="s">
        <v>840</v>
      </c>
      <c r="C648" s="2" t="s">
        <v>326</v>
      </c>
      <c r="D648" s="2" t="s">
        <v>849</v>
      </c>
      <c r="E648" s="15">
        <v>433.01</v>
      </c>
    </row>
    <row r="649" spans="1:5" ht="13.5">
      <c r="A649" s="11">
        <v>44851</v>
      </c>
      <c r="B649" s="2" t="s">
        <v>841</v>
      </c>
      <c r="C649" s="2" t="s">
        <v>264</v>
      </c>
      <c r="D649" s="2" t="s">
        <v>850</v>
      </c>
      <c r="E649" s="15">
        <v>8.84</v>
      </c>
    </row>
    <row r="650" spans="1:5" ht="13.5">
      <c r="A650" s="11">
        <v>44777</v>
      </c>
      <c r="B650" s="2" t="s">
        <v>842</v>
      </c>
      <c r="C650" s="2" t="s">
        <v>845</v>
      </c>
      <c r="D650" s="2" t="s">
        <v>851</v>
      </c>
      <c r="E650" s="15">
        <v>9.5</v>
      </c>
    </row>
    <row r="651" spans="1:5" ht="13.5">
      <c r="A651" s="11">
        <v>44851</v>
      </c>
      <c r="B651" s="2" t="s">
        <v>841</v>
      </c>
      <c r="C651" s="2" t="s">
        <v>264</v>
      </c>
      <c r="D651" s="2" t="s">
        <v>852</v>
      </c>
      <c r="E651" s="15">
        <v>0.5</v>
      </c>
    </row>
    <row r="652" spans="1:5" ht="27">
      <c r="A652" s="11">
        <v>44837</v>
      </c>
      <c r="B652" s="2" t="s">
        <v>843</v>
      </c>
      <c r="C652" s="2" t="s">
        <v>846</v>
      </c>
      <c r="D652" s="2" t="s">
        <v>853</v>
      </c>
      <c r="E652" s="15">
        <v>925.32</v>
      </c>
    </row>
    <row r="653" spans="1:5" ht="13.5">
      <c r="A653" s="11">
        <v>44851</v>
      </c>
      <c r="B653" s="2" t="s">
        <v>841</v>
      </c>
      <c r="C653" s="2" t="s">
        <v>847</v>
      </c>
      <c r="D653" s="2" t="s">
        <v>854</v>
      </c>
      <c r="E653" s="15">
        <v>18.98</v>
      </c>
    </row>
    <row r="654" spans="1:5" ht="27">
      <c r="A654" s="11">
        <v>44779</v>
      </c>
      <c r="B654" s="2" t="s">
        <v>844</v>
      </c>
      <c r="C654" s="2" t="s">
        <v>848</v>
      </c>
      <c r="D654" s="2" t="s">
        <v>855</v>
      </c>
      <c r="E654" s="15">
        <v>800</v>
      </c>
    </row>
    <row r="655" spans="1:5" ht="13.5">
      <c r="A655" s="11">
        <v>44887</v>
      </c>
      <c r="B655" s="57" t="s">
        <v>84</v>
      </c>
      <c r="C655" s="23"/>
      <c r="D655" s="2"/>
      <c r="E655" s="15">
        <v>5803.85</v>
      </c>
    </row>
    <row r="656" spans="1:255" s="21" customFormat="1" ht="14.25" thickBot="1">
      <c r="A656" s="16" t="s">
        <v>7</v>
      </c>
      <c r="B656" s="17"/>
      <c r="C656" s="18"/>
      <c r="D656" s="19"/>
      <c r="E656" s="20">
        <f>SUM(E648:E655)</f>
        <v>8000</v>
      </c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  <c r="IR656" s="3"/>
      <c r="IS656" s="3"/>
      <c r="IT656" s="3"/>
      <c r="IU656" s="3"/>
    </row>
    <row r="657" spans="1:255" ht="15.75" customHeight="1" thickTop="1">
      <c r="A657" s="90" t="s">
        <v>0</v>
      </c>
      <c r="B657" s="90"/>
      <c r="C657" s="90"/>
      <c r="D657" s="90"/>
      <c r="E657" s="90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  <c r="IL657" s="8"/>
      <c r="IM657" s="8"/>
      <c r="IN657" s="8"/>
      <c r="IO657" s="8"/>
      <c r="IP657" s="8"/>
      <c r="IQ657" s="8"/>
      <c r="IR657" s="8"/>
      <c r="IS657" s="8"/>
      <c r="IT657" s="8"/>
      <c r="IU657" s="8"/>
    </row>
    <row r="658" spans="6:255" ht="13.5"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  <c r="IL658" s="8"/>
      <c r="IM658" s="8"/>
      <c r="IN658" s="8"/>
      <c r="IO658" s="8"/>
      <c r="IP658" s="8"/>
      <c r="IQ658" s="8"/>
      <c r="IR658" s="8"/>
      <c r="IS658" s="8"/>
      <c r="IT658" s="8"/>
      <c r="IU658" s="8"/>
    </row>
    <row r="660" spans="1:255" ht="32.25" customHeight="1">
      <c r="A660" s="95" t="s">
        <v>478</v>
      </c>
      <c r="B660" s="95"/>
      <c r="C660" s="95"/>
      <c r="D660" s="95"/>
      <c r="E660" s="95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  <c r="II660" s="8"/>
      <c r="IJ660" s="8"/>
      <c r="IK660" s="8"/>
      <c r="IL660" s="8"/>
      <c r="IM660" s="8"/>
      <c r="IN660" s="8"/>
      <c r="IO660" s="8"/>
      <c r="IP660" s="8"/>
      <c r="IQ660" s="8"/>
      <c r="IR660" s="8"/>
      <c r="IS660" s="8"/>
      <c r="IT660" s="8"/>
      <c r="IU660" s="8"/>
    </row>
    <row r="661" spans="1:255" ht="15" customHeight="1">
      <c r="A661" s="92" t="s">
        <v>477</v>
      </c>
      <c r="B661" s="92"/>
      <c r="C661" s="92"/>
      <c r="D661" s="92"/>
      <c r="E661" s="92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  <c r="II661" s="8"/>
      <c r="IJ661" s="8"/>
      <c r="IK661" s="8"/>
      <c r="IL661" s="8"/>
      <c r="IM661" s="8"/>
      <c r="IN661" s="8"/>
      <c r="IO661" s="8"/>
      <c r="IP661" s="8"/>
      <c r="IQ661" s="8"/>
      <c r="IR661" s="8"/>
      <c r="IS661" s="8"/>
      <c r="IT661" s="8"/>
      <c r="IU661" s="8"/>
    </row>
    <row r="662" spans="1:255" ht="15" customHeight="1">
      <c r="A662" s="92" t="s">
        <v>96</v>
      </c>
      <c r="B662" s="92"/>
      <c r="C662" s="92"/>
      <c r="D662" s="92"/>
      <c r="E662" s="92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  <c r="IL662" s="8"/>
      <c r="IM662" s="8"/>
      <c r="IN662" s="8"/>
      <c r="IO662" s="8"/>
      <c r="IP662" s="8"/>
      <c r="IQ662" s="8"/>
      <c r="IR662" s="8"/>
      <c r="IS662" s="8"/>
      <c r="IT662" s="8"/>
      <c r="IU662" s="8"/>
    </row>
    <row r="663" spans="1:255" ht="15" customHeight="1">
      <c r="A663" s="93" t="s">
        <v>799</v>
      </c>
      <c r="B663" s="93"/>
      <c r="C663" s="93"/>
      <c r="D663" s="93"/>
      <c r="E663" s="93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  <c r="IL663" s="8"/>
      <c r="IM663" s="8"/>
      <c r="IN663" s="8"/>
      <c r="IO663" s="8"/>
      <c r="IP663" s="8"/>
      <c r="IQ663" s="8"/>
      <c r="IR663" s="8"/>
      <c r="IS663" s="8"/>
      <c r="IT663" s="8"/>
      <c r="IU663" s="8"/>
    </row>
    <row r="664" spans="1:255" ht="13.5">
      <c r="A664" s="94" t="s">
        <v>1</v>
      </c>
      <c r="B664" s="97" t="s">
        <v>2</v>
      </c>
      <c r="C664" s="98"/>
      <c r="D664" s="96" t="s">
        <v>3</v>
      </c>
      <c r="E664" s="94" t="s">
        <v>4</v>
      </c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  <c r="IL664" s="8"/>
      <c r="IM664" s="8"/>
      <c r="IN664" s="8"/>
      <c r="IO664" s="8"/>
      <c r="IP664" s="8"/>
      <c r="IQ664" s="8"/>
      <c r="IR664" s="8"/>
      <c r="IS664" s="8"/>
      <c r="IT664" s="8"/>
      <c r="IU664" s="8"/>
    </row>
    <row r="665" spans="1:255" ht="13.5">
      <c r="A665" s="94"/>
      <c r="B665" s="10" t="s">
        <v>5</v>
      </c>
      <c r="C665" s="10" t="s">
        <v>6</v>
      </c>
      <c r="D665" s="96"/>
      <c r="E665" s="94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  <c r="IL665" s="8"/>
      <c r="IM665" s="8"/>
      <c r="IN665" s="8"/>
      <c r="IO665" s="8"/>
      <c r="IP665" s="8"/>
      <c r="IQ665" s="8"/>
      <c r="IR665" s="8"/>
      <c r="IS665" s="8"/>
      <c r="IT665" s="8"/>
      <c r="IU665" s="8"/>
    </row>
    <row r="666" spans="1:5" ht="13.5">
      <c r="A666" s="11" t="s">
        <v>757</v>
      </c>
      <c r="B666" s="12" t="s">
        <v>758</v>
      </c>
      <c r="C666" s="12" t="s">
        <v>759</v>
      </c>
      <c r="D666" s="59" t="s">
        <v>760</v>
      </c>
      <c r="E666" s="60">
        <v>45</v>
      </c>
    </row>
    <row r="667" spans="1:5" ht="13.5">
      <c r="A667" s="11" t="s">
        <v>757</v>
      </c>
      <c r="B667" s="12" t="s">
        <v>761</v>
      </c>
      <c r="C667" s="12" t="s">
        <v>762</v>
      </c>
      <c r="D667" s="59" t="s">
        <v>763</v>
      </c>
      <c r="E667" s="60">
        <v>45</v>
      </c>
    </row>
    <row r="668" spans="1:5" ht="13.5">
      <c r="A668" s="11" t="s">
        <v>764</v>
      </c>
      <c r="B668" s="12" t="s">
        <v>758</v>
      </c>
      <c r="C668" s="12" t="s">
        <v>759</v>
      </c>
      <c r="D668" s="59" t="s">
        <v>765</v>
      </c>
      <c r="E668" s="60">
        <v>45</v>
      </c>
    </row>
    <row r="669" spans="1:5" ht="13.5">
      <c r="A669" s="11" t="s">
        <v>764</v>
      </c>
      <c r="B669" s="12" t="s">
        <v>766</v>
      </c>
      <c r="C669" s="12" t="s">
        <v>257</v>
      </c>
      <c r="D669" s="59" t="s">
        <v>767</v>
      </c>
      <c r="E669" s="60">
        <v>45</v>
      </c>
    </row>
    <row r="670" spans="1:5" ht="13.5">
      <c r="A670" s="11" t="s">
        <v>764</v>
      </c>
      <c r="B670" s="12" t="s">
        <v>263</v>
      </c>
      <c r="C670" s="12" t="s">
        <v>264</v>
      </c>
      <c r="D670" s="59" t="s">
        <v>768</v>
      </c>
      <c r="E670" s="60">
        <v>87.5</v>
      </c>
    </row>
    <row r="671" spans="1:5" ht="13.5">
      <c r="A671" s="11" t="s">
        <v>764</v>
      </c>
      <c r="B671" s="12" t="s">
        <v>758</v>
      </c>
      <c r="C671" s="12" t="s">
        <v>759</v>
      </c>
      <c r="D671" s="59" t="s">
        <v>769</v>
      </c>
      <c r="E671" s="60">
        <v>45</v>
      </c>
    </row>
    <row r="672" spans="1:5" ht="13.5">
      <c r="A672" s="11" t="s">
        <v>764</v>
      </c>
      <c r="B672" s="12" t="s">
        <v>758</v>
      </c>
      <c r="C672" s="12" t="s">
        <v>759</v>
      </c>
      <c r="D672" s="59" t="s">
        <v>770</v>
      </c>
      <c r="E672" s="60">
        <v>45</v>
      </c>
    </row>
    <row r="673" spans="1:5" ht="13.5">
      <c r="A673" s="11" t="s">
        <v>764</v>
      </c>
      <c r="B673" s="12" t="s">
        <v>771</v>
      </c>
      <c r="C673" s="12" t="s">
        <v>432</v>
      </c>
      <c r="D673" s="59" t="s">
        <v>772</v>
      </c>
      <c r="E673" s="60">
        <v>45</v>
      </c>
    </row>
    <row r="674" spans="1:5" ht="13.5">
      <c r="A674" s="11" t="s">
        <v>764</v>
      </c>
      <c r="B674" s="12" t="s">
        <v>771</v>
      </c>
      <c r="C674" s="12" t="s">
        <v>432</v>
      </c>
      <c r="D674" s="59" t="s">
        <v>773</v>
      </c>
      <c r="E674" s="60">
        <v>45</v>
      </c>
    </row>
    <row r="675" spans="1:5" ht="13.5">
      <c r="A675" s="11" t="s">
        <v>764</v>
      </c>
      <c r="B675" s="12" t="s">
        <v>774</v>
      </c>
      <c r="C675" s="12" t="s">
        <v>775</v>
      </c>
      <c r="D675" s="59" t="s">
        <v>776</v>
      </c>
      <c r="E675" s="60">
        <v>300</v>
      </c>
    </row>
    <row r="676" spans="1:5" ht="13.5">
      <c r="A676" s="11" t="s">
        <v>777</v>
      </c>
      <c r="B676" s="12" t="s">
        <v>778</v>
      </c>
      <c r="C676" s="12" t="s">
        <v>779</v>
      </c>
      <c r="D676" s="59" t="s">
        <v>780</v>
      </c>
      <c r="E676" s="60">
        <v>570</v>
      </c>
    </row>
    <row r="677" spans="1:5" ht="13.5">
      <c r="A677" s="11" t="s">
        <v>777</v>
      </c>
      <c r="B677" s="12" t="s">
        <v>263</v>
      </c>
      <c r="C677" s="12" t="s">
        <v>264</v>
      </c>
      <c r="D677" s="59" t="s">
        <v>781</v>
      </c>
      <c r="E677" s="60">
        <v>30</v>
      </c>
    </row>
    <row r="678" spans="1:5" ht="13.5">
      <c r="A678" s="11" t="s">
        <v>782</v>
      </c>
      <c r="B678" s="12" t="s">
        <v>783</v>
      </c>
      <c r="C678" s="12" t="s">
        <v>283</v>
      </c>
      <c r="D678" s="59" t="s">
        <v>784</v>
      </c>
      <c r="E678" s="60">
        <v>450</v>
      </c>
    </row>
    <row r="679" spans="1:5" ht="13.5">
      <c r="A679" s="11" t="s">
        <v>785</v>
      </c>
      <c r="B679" s="12" t="s">
        <v>766</v>
      </c>
      <c r="C679" s="12" t="s">
        <v>257</v>
      </c>
      <c r="D679" s="59" t="s">
        <v>786</v>
      </c>
      <c r="E679" s="60">
        <v>50</v>
      </c>
    </row>
    <row r="680" spans="1:5" ht="13.5">
      <c r="A680" s="11" t="s">
        <v>787</v>
      </c>
      <c r="B680" s="12" t="s">
        <v>788</v>
      </c>
      <c r="C680" s="12" t="s">
        <v>789</v>
      </c>
      <c r="D680" s="59" t="s">
        <v>790</v>
      </c>
      <c r="E680" s="60">
        <v>650</v>
      </c>
    </row>
    <row r="681" spans="1:5" ht="13.5">
      <c r="A681" s="11" t="s">
        <v>791</v>
      </c>
      <c r="B681" s="12" t="s">
        <v>792</v>
      </c>
      <c r="C681" s="12" t="s">
        <v>506</v>
      </c>
      <c r="D681" s="59" t="s">
        <v>793</v>
      </c>
      <c r="E681" s="60">
        <v>20</v>
      </c>
    </row>
    <row r="682" spans="1:5" ht="13.5">
      <c r="A682" s="11" t="s">
        <v>794</v>
      </c>
      <c r="B682" s="12" t="s">
        <v>795</v>
      </c>
      <c r="C682" s="12" t="s">
        <v>271</v>
      </c>
      <c r="D682" s="59" t="s">
        <v>796</v>
      </c>
      <c r="E682" s="60">
        <v>28.94</v>
      </c>
    </row>
    <row r="683" spans="1:5" ht="13.5">
      <c r="A683" s="11" t="s">
        <v>797</v>
      </c>
      <c r="B683" s="12" t="s">
        <v>263</v>
      </c>
      <c r="C683" s="12" t="s">
        <v>264</v>
      </c>
      <c r="D683" s="59" t="s">
        <v>798</v>
      </c>
      <c r="E683" s="60">
        <v>1.06</v>
      </c>
    </row>
    <row r="684" spans="1:5" ht="13.5">
      <c r="A684" s="11">
        <v>44883</v>
      </c>
      <c r="B684" s="12" t="s">
        <v>84</v>
      </c>
      <c r="C684" s="12"/>
      <c r="D684" s="61"/>
      <c r="E684" s="60">
        <v>4950</v>
      </c>
    </row>
    <row r="685" spans="1:5" ht="13.5">
      <c r="A685" s="11">
        <v>44886</v>
      </c>
      <c r="B685" s="12" t="s">
        <v>84</v>
      </c>
      <c r="C685" s="12"/>
      <c r="D685" s="61"/>
      <c r="E685" s="60">
        <v>502.5</v>
      </c>
    </row>
    <row r="686" spans="1:255" s="21" customFormat="1" ht="14.25" thickBot="1">
      <c r="A686" s="16" t="s">
        <v>7</v>
      </c>
      <c r="B686" s="17"/>
      <c r="C686" s="18"/>
      <c r="D686" s="19"/>
      <c r="E686" s="56">
        <f>SUM(E666:E685)</f>
        <v>8000</v>
      </c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  <c r="IR686" s="3"/>
      <c r="IS686" s="3"/>
      <c r="IT686" s="3"/>
      <c r="IU686" s="3"/>
    </row>
    <row r="687" spans="1:255" ht="15.75" customHeight="1" thickTop="1">
      <c r="A687" s="90" t="s">
        <v>0</v>
      </c>
      <c r="B687" s="90"/>
      <c r="C687" s="90"/>
      <c r="D687" s="90"/>
      <c r="E687" s="90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  <c r="ID687" s="8"/>
      <c r="IE687" s="8"/>
      <c r="IF687" s="8"/>
      <c r="IG687" s="8"/>
      <c r="IH687" s="8"/>
      <c r="II687" s="8"/>
      <c r="IJ687" s="8"/>
      <c r="IK687" s="8"/>
      <c r="IL687" s="8"/>
      <c r="IM687" s="8"/>
      <c r="IN687" s="8"/>
      <c r="IO687" s="8"/>
      <c r="IP687" s="8"/>
      <c r="IQ687" s="8"/>
      <c r="IR687" s="8"/>
      <c r="IS687" s="8"/>
      <c r="IT687" s="8"/>
      <c r="IU687" s="8"/>
    </row>
    <row r="688" spans="6:255" ht="13.5"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  <c r="ID688" s="8"/>
      <c r="IE688" s="8"/>
      <c r="IF688" s="8"/>
      <c r="IG688" s="8"/>
      <c r="IH688" s="8"/>
      <c r="II688" s="8"/>
      <c r="IJ688" s="8"/>
      <c r="IK688" s="8"/>
      <c r="IL688" s="8"/>
      <c r="IM688" s="8"/>
      <c r="IN688" s="8"/>
      <c r="IO688" s="8"/>
      <c r="IP688" s="8"/>
      <c r="IQ688" s="8"/>
      <c r="IR688" s="8"/>
      <c r="IS688" s="8"/>
      <c r="IT688" s="8"/>
      <c r="IU688" s="8"/>
    </row>
    <row r="689" spans="1:255" ht="30.75" customHeight="1">
      <c r="A689" s="95" t="s">
        <v>476</v>
      </c>
      <c r="B689" s="95"/>
      <c r="C689" s="95"/>
      <c r="D689" s="95"/>
      <c r="E689" s="95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  <c r="ID689" s="8"/>
      <c r="IE689" s="8"/>
      <c r="IF689" s="8"/>
      <c r="IG689" s="8"/>
      <c r="IH689" s="8"/>
      <c r="II689" s="8"/>
      <c r="IJ689" s="8"/>
      <c r="IK689" s="8"/>
      <c r="IL689" s="8"/>
      <c r="IM689" s="8"/>
      <c r="IN689" s="8"/>
      <c r="IO689" s="8"/>
      <c r="IP689" s="8"/>
      <c r="IQ689" s="8"/>
      <c r="IR689" s="8"/>
      <c r="IS689" s="8"/>
      <c r="IT689" s="8"/>
      <c r="IU689" s="8"/>
    </row>
    <row r="690" spans="1:255" ht="15" customHeight="1">
      <c r="A690" s="92" t="s">
        <v>477</v>
      </c>
      <c r="B690" s="92"/>
      <c r="C690" s="92"/>
      <c r="D690" s="92"/>
      <c r="E690" s="92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  <c r="ID690" s="8"/>
      <c r="IE690" s="8"/>
      <c r="IF690" s="8"/>
      <c r="IG690" s="8"/>
      <c r="IH690" s="8"/>
      <c r="II690" s="8"/>
      <c r="IJ690" s="8"/>
      <c r="IK690" s="8"/>
      <c r="IL690" s="8"/>
      <c r="IM690" s="8"/>
      <c r="IN690" s="8"/>
      <c r="IO690" s="8"/>
      <c r="IP690" s="8"/>
      <c r="IQ690" s="8"/>
      <c r="IR690" s="8"/>
      <c r="IS690" s="8"/>
      <c r="IT690" s="8"/>
      <c r="IU690" s="8"/>
    </row>
    <row r="691" spans="1:255" ht="15" customHeight="1">
      <c r="A691" s="92" t="s">
        <v>96</v>
      </c>
      <c r="B691" s="92"/>
      <c r="C691" s="92"/>
      <c r="D691" s="92"/>
      <c r="E691" s="92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  <c r="IL691" s="8"/>
      <c r="IM691" s="8"/>
      <c r="IN691" s="8"/>
      <c r="IO691" s="8"/>
      <c r="IP691" s="8"/>
      <c r="IQ691" s="8"/>
      <c r="IR691" s="8"/>
      <c r="IS691" s="8"/>
      <c r="IT691" s="8"/>
      <c r="IU691" s="8"/>
    </row>
    <row r="692" spans="1:255" ht="15" customHeight="1">
      <c r="A692" s="93" t="s">
        <v>818</v>
      </c>
      <c r="B692" s="93"/>
      <c r="C692" s="93"/>
      <c r="D692" s="93"/>
      <c r="E692" s="93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  <c r="ID692" s="8"/>
      <c r="IE692" s="8"/>
      <c r="IF692" s="8"/>
      <c r="IG692" s="8"/>
      <c r="IH692" s="8"/>
      <c r="II692" s="8"/>
      <c r="IJ692" s="8"/>
      <c r="IK692" s="8"/>
      <c r="IL692" s="8"/>
      <c r="IM692" s="8"/>
      <c r="IN692" s="8"/>
      <c r="IO692" s="8"/>
      <c r="IP692" s="8"/>
      <c r="IQ692" s="8"/>
      <c r="IR692" s="8"/>
      <c r="IS692" s="8"/>
      <c r="IT692" s="8"/>
      <c r="IU692" s="8"/>
    </row>
    <row r="693" spans="1:255" ht="13.5">
      <c r="A693" s="94" t="s">
        <v>1</v>
      </c>
      <c r="B693" s="97" t="s">
        <v>2</v>
      </c>
      <c r="C693" s="98"/>
      <c r="D693" s="96" t="s">
        <v>3</v>
      </c>
      <c r="E693" s="94" t="s">
        <v>4</v>
      </c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  <c r="IL693" s="8"/>
      <c r="IM693" s="8"/>
      <c r="IN693" s="8"/>
      <c r="IO693" s="8"/>
      <c r="IP693" s="8"/>
      <c r="IQ693" s="8"/>
      <c r="IR693" s="8"/>
      <c r="IS693" s="8"/>
      <c r="IT693" s="8"/>
      <c r="IU693" s="8"/>
    </row>
    <row r="694" spans="1:255" ht="13.5">
      <c r="A694" s="94"/>
      <c r="B694" s="10" t="s">
        <v>5</v>
      </c>
      <c r="C694" s="10" t="s">
        <v>6</v>
      </c>
      <c r="D694" s="96"/>
      <c r="E694" s="94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  <c r="ID694" s="8"/>
      <c r="IE694" s="8"/>
      <c r="IF694" s="8"/>
      <c r="IG694" s="8"/>
      <c r="IH694" s="8"/>
      <c r="II694" s="8"/>
      <c r="IJ694" s="8"/>
      <c r="IK694" s="8"/>
      <c r="IL694" s="8"/>
      <c r="IM694" s="8"/>
      <c r="IN694" s="8"/>
      <c r="IO694" s="8"/>
      <c r="IP694" s="8"/>
      <c r="IQ694" s="8"/>
      <c r="IR694" s="8"/>
      <c r="IS694" s="8"/>
      <c r="IT694" s="8"/>
      <c r="IU694" s="8"/>
    </row>
    <row r="695" spans="1:5" ht="13.5">
      <c r="A695" s="11">
        <v>44775</v>
      </c>
      <c r="B695" s="12" t="s">
        <v>800</v>
      </c>
      <c r="C695" s="12" t="s">
        <v>166</v>
      </c>
      <c r="D695" s="62" t="s">
        <v>801</v>
      </c>
      <c r="E695" s="60">
        <v>1005.36</v>
      </c>
    </row>
    <row r="696" spans="1:5" ht="13.5">
      <c r="A696" s="11">
        <v>44796</v>
      </c>
      <c r="B696" s="12" t="s">
        <v>802</v>
      </c>
      <c r="C696" s="12" t="s">
        <v>803</v>
      </c>
      <c r="D696" s="62" t="s">
        <v>804</v>
      </c>
      <c r="E696" s="60">
        <v>21.09</v>
      </c>
    </row>
    <row r="697" spans="1:5" ht="13.5">
      <c r="A697" s="11">
        <v>44796</v>
      </c>
      <c r="B697" s="12" t="s">
        <v>805</v>
      </c>
      <c r="C697" s="12" t="s">
        <v>806</v>
      </c>
      <c r="D697" s="62" t="s">
        <v>804</v>
      </c>
      <c r="E697" s="60">
        <v>125.26</v>
      </c>
    </row>
    <row r="698" spans="1:5" ht="27">
      <c r="A698" s="11">
        <v>44798</v>
      </c>
      <c r="B698" s="12" t="s">
        <v>807</v>
      </c>
      <c r="C698" s="12" t="s">
        <v>166</v>
      </c>
      <c r="D698" s="62" t="s">
        <v>808</v>
      </c>
      <c r="E698" s="60">
        <v>180.16</v>
      </c>
    </row>
    <row r="699" spans="1:5" ht="13.5">
      <c r="A699" s="11">
        <v>44824</v>
      </c>
      <c r="B699" s="12" t="s">
        <v>809</v>
      </c>
      <c r="C699" s="12" t="s">
        <v>810</v>
      </c>
      <c r="D699" s="62" t="s">
        <v>811</v>
      </c>
      <c r="E699" s="60">
        <v>38</v>
      </c>
    </row>
    <row r="700" spans="1:5" ht="13.5">
      <c r="A700" s="11">
        <v>44825</v>
      </c>
      <c r="B700" s="12" t="s">
        <v>812</v>
      </c>
      <c r="C700" s="12" t="s">
        <v>813</v>
      </c>
      <c r="D700" s="62" t="s">
        <v>814</v>
      </c>
      <c r="E700" s="60">
        <v>100</v>
      </c>
    </row>
    <row r="701" spans="1:5" ht="13.5">
      <c r="A701" s="11">
        <v>44833</v>
      </c>
      <c r="B701" s="12" t="s">
        <v>815</v>
      </c>
      <c r="C701" s="12" t="s">
        <v>816</v>
      </c>
      <c r="D701" s="62" t="s">
        <v>817</v>
      </c>
      <c r="E701" s="60">
        <v>39</v>
      </c>
    </row>
    <row r="702" spans="1:5" ht="13.5">
      <c r="A702" s="11">
        <v>44886</v>
      </c>
      <c r="B702" s="12" t="s">
        <v>84</v>
      </c>
      <c r="C702" s="12"/>
      <c r="D702" s="61"/>
      <c r="E702" s="60">
        <v>2491.13</v>
      </c>
    </row>
    <row r="703" spans="1:255" s="21" customFormat="1" ht="14.25" thickBot="1">
      <c r="A703" s="16" t="s">
        <v>7</v>
      </c>
      <c r="B703" s="17"/>
      <c r="C703" s="18"/>
      <c r="D703" s="19"/>
      <c r="E703" s="20">
        <f>SUM(E695:E702)</f>
        <v>4000</v>
      </c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  <c r="IQ703" s="3"/>
      <c r="IR703" s="3"/>
      <c r="IS703" s="3"/>
      <c r="IT703" s="3"/>
      <c r="IU703" s="3"/>
    </row>
    <row r="704" spans="1:255" ht="15.75" customHeight="1" thickTop="1">
      <c r="A704" s="90" t="s">
        <v>0</v>
      </c>
      <c r="B704" s="90"/>
      <c r="C704" s="90"/>
      <c r="D704" s="90"/>
      <c r="E704" s="90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  <c r="ID704" s="8"/>
      <c r="IE704" s="8"/>
      <c r="IF704" s="8"/>
      <c r="IG704" s="8"/>
      <c r="IH704" s="8"/>
      <c r="II704" s="8"/>
      <c r="IJ704" s="8"/>
      <c r="IK704" s="8"/>
      <c r="IL704" s="8"/>
      <c r="IM704" s="8"/>
      <c r="IN704" s="8"/>
      <c r="IO704" s="8"/>
      <c r="IP704" s="8"/>
      <c r="IQ704" s="8"/>
      <c r="IR704" s="8"/>
      <c r="IS704" s="8"/>
      <c r="IT704" s="8"/>
      <c r="IU704" s="8"/>
    </row>
    <row r="705" spans="6:255" ht="13.5"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  <c r="HE705" s="8"/>
      <c r="HF705" s="8"/>
      <c r="HG705" s="8"/>
      <c r="HH705" s="8"/>
      <c r="HI705" s="8"/>
      <c r="HJ705" s="8"/>
      <c r="HK705" s="8"/>
      <c r="HL705" s="8"/>
      <c r="HM705" s="8"/>
      <c r="HN705" s="8"/>
      <c r="HO705" s="8"/>
      <c r="HP705" s="8"/>
      <c r="HQ705" s="8"/>
      <c r="HR705" s="8"/>
      <c r="HS705" s="8"/>
      <c r="HT705" s="8"/>
      <c r="HU705" s="8"/>
      <c r="HV705" s="8"/>
      <c r="HW705" s="8"/>
      <c r="HX705" s="8"/>
      <c r="HY705" s="8"/>
      <c r="HZ705" s="8"/>
      <c r="IA705" s="8"/>
      <c r="IB705" s="8"/>
      <c r="IC705" s="8"/>
      <c r="ID705" s="8"/>
      <c r="IE705" s="8"/>
      <c r="IF705" s="8"/>
      <c r="IG705" s="8"/>
      <c r="IH705" s="8"/>
      <c r="II705" s="8"/>
      <c r="IJ705" s="8"/>
      <c r="IK705" s="8"/>
      <c r="IL705" s="8"/>
      <c r="IM705" s="8"/>
      <c r="IN705" s="8"/>
      <c r="IO705" s="8"/>
      <c r="IP705" s="8"/>
      <c r="IQ705" s="8"/>
      <c r="IR705" s="8"/>
      <c r="IS705" s="8"/>
      <c r="IT705" s="8"/>
      <c r="IU705" s="8"/>
    </row>
    <row r="706" spans="1:255" ht="26.25" customHeight="1">
      <c r="A706" s="95" t="s">
        <v>463</v>
      </c>
      <c r="B706" s="95"/>
      <c r="C706" s="95"/>
      <c r="D706" s="95"/>
      <c r="E706" s="95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  <c r="IH706" s="8"/>
      <c r="II706" s="8"/>
      <c r="IJ706" s="8"/>
      <c r="IK706" s="8"/>
      <c r="IL706" s="8"/>
      <c r="IM706" s="8"/>
      <c r="IN706" s="8"/>
      <c r="IO706" s="8"/>
      <c r="IP706" s="8"/>
      <c r="IQ706" s="8"/>
      <c r="IR706" s="8"/>
      <c r="IS706" s="8"/>
      <c r="IT706" s="8"/>
      <c r="IU706" s="8"/>
    </row>
    <row r="707" spans="1:255" ht="15" customHeight="1">
      <c r="A707" s="92" t="s">
        <v>465</v>
      </c>
      <c r="B707" s="92"/>
      <c r="C707" s="92"/>
      <c r="D707" s="92"/>
      <c r="E707" s="92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  <c r="ID707" s="8"/>
      <c r="IE707" s="8"/>
      <c r="IF707" s="8"/>
      <c r="IG707" s="8"/>
      <c r="IH707" s="8"/>
      <c r="II707" s="8"/>
      <c r="IJ707" s="8"/>
      <c r="IK707" s="8"/>
      <c r="IL707" s="8"/>
      <c r="IM707" s="8"/>
      <c r="IN707" s="8"/>
      <c r="IO707" s="8"/>
      <c r="IP707" s="8"/>
      <c r="IQ707" s="8"/>
      <c r="IR707" s="8"/>
      <c r="IS707" s="8"/>
      <c r="IT707" s="8"/>
      <c r="IU707" s="8"/>
    </row>
    <row r="708" spans="1:255" ht="15" customHeight="1">
      <c r="A708" s="92" t="s">
        <v>460</v>
      </c>
      <c r="B708" s="92"/>
      <c r="C708" s="92"/>
      <c r="D708" s="92"/>
      <c r="E708" s="92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  <c r="ID708" s="8"/>
      <c r="IE708" s="8"/>
      <c r="IF708" s="8"/>
      <c r="IG708" s="8"/>
      <c r="IH708" s="8"/>
      <c r="II708" s="8"/>
      <c r="IJ708" s="8"/>
      <c r="IK708" s="8"/>
      <c r="IL708" s="8"/>
      <c r="IM708" s="8"/>
      <c r="IN708" s="8"/>
      <c r="IO708" s="8"/>
      <c r="IP708" s="8"/>
      <c r="IQ708" s="8"/>
      <c r="IR708" s="8"/>
      <c r="IS708" s="8"/>
      <c r="IT708" s="8"/>
      <c r="IU708" s="8"/>
    </row>
    <row r="709" spans="1:255" ht="15" customHeight="1">
      <c r="A709" s="93" t="s">
        <v>464</v>
      </c>
      <c r="B709" s="93"/>
      <c r="C709" s="93"/>
      <c r="D709" s="93"/>
      <c r="E709" s="93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  <c r="HE709" s="8"/>
      <c r="HF709" s="8"/>
      <c r="HG709" s="8"/>
      <c r="HH709" s="8"/>
      <c r="HI709" s="8"/>
      <c r="HJ709" s="8"/>
      <c r="HK709" s="8"/>
      <c r="HL709" s="8"/>
      <c r="HM709" s="8"/>
      <c r="HN709" s="8"/>
      <c r="HO709" s="8"/>
      <c r="HP709" s="8"/>
      <c r="HQ709" s="8"/>
      <c r="HR709" s="8"/>
      <c r="HS709" s="8"/>
      <c r="HT709" s="8"/>
      <c r="HU709" s="8"/>
      <c r="HV709" s="8"/>
      <c r="HW709" s="8"/>
      <c r="HX709" s="8"/>
      <c r="HY709" s="8"/>
      <c r="HZ709" s="8"/>
      <c r="IA709" s="8"/>
      <c r="IB709" s="8"/>
      <c r="IC709" s="8"/>
      <c r="ID709" s="8"/>
      <c r="IE709" s="8"/>
      <c r="IF709" s="8"/>
      <c r="IG709" s="8"/>
      <c r="IH709" s="8"/>
      <c r="II709" s="8"/>
      <c r="IJ709" s="8"/>
      <c r="IK709" s="8"/>
      <c r="IL709" s="8"/>
      <c r="IM709" s="8"/>
      <c r="IN709" s="8"/>
      <c r="IO709" s="8"/>
      <c r="IP709" s="8"/>
      <c r="IQ709" s="8"/>
      <c r="IR709" s="8"/>
      <c r="IS709" s="8"/>
      <c r="IT709" s="8"/>
      <c r="IU709" s="8"/>
    </row>
    <row r="710" spans="1:255" ht="13.5">
      <c r="A710" s="94" t="s">
        <v>1</v>
      </c>
      <c r="B710" s="97" t="s">
        <v>2</v>
      </c>
      <c r="C710" s="98"/>
      <c r="D710" s="96" t="s">
        <v>3</v>
      </c>
      <c r="E710" s="94" t="s">
        <v>4</v>
      </c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  <c r="HE710" s="8"/>
      <c r="HF710" s="8"/>
      <c r="HG710" s="8"/>
      <c r="HH710" s="8"/>
      <c r="HI710" s="8"/>
      <c r="HJ710" s="8"/>
      <c r="HK710" s="8"/>
      <c r="HL710" s="8"/>
      <c r="HM710" s="8"/>
      <c r="HN710" s="8"/>
      <c r="HO710" s="8"/>
      <c r="HP710" s="8"/>
      <c r="HQ710" s="8"/>
      <c r="HR710" s="8"/>
      <c r="HS710" s="8"/>
      <c r="HT710" s="8"/>
      <c r="HU710" s="8"/>
      <c r="HV710" s="8"/>
      <c r="HW710" s="8"/>
      <c r="HX710" s="8"/>
      <c r="HY710" s="8"/>
      <c r="HZ710" s="8"/>
      <c r="IA710" s="8"/>
      <c r="IB710" s="8"/>
      <c r="IC710" s="8"/>
      <c r="ID710" s="8"/>
      <c r="IE710" s="8"/>
      <c r="IF710" s="8"/>
      <c r="IG710" s="8"/>
      <c r="IH710" s="8"/>
      <c r="II710" s="8"/>
      <c r="IJ710" s="8"/>
      <c r="IK710" s="8"/>
      <c r="IL710" s="8"/>
      <c r="IM710" s="8"/>
      <c r="IN710" s="8"/>
      <c r="IO710" s="8"/>
      <c r="IP710" s="8"/>
      <c r="IQ710" s="8"/>
      <c r="IR710" s="8"/>
      <c r="IS710" s="8"/>
      <c r="IT710" s="8"/>
      <c r="IU710" s="8"/>
    </row>
    <row r="711" spans="1:255" ht="13.5">
      <c r="A711" s="94"/>
      <c r="B711" s="10" t="s">
        <v>5</v>
      </c>
      <c r="C711" s="10" t="s">
        <v>6</v>
      </c>
      <c r="D711" s="96"/>
      <c r="E711" s="94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  <c r="HE711" s="8"/>
      <c r="HF711" s="8"/>
      <c r="HG711" s="8"/>
      <c r="HH711" s="8"/>
      <c r="HI711" s="8"/>
      <c r="HJ711" s="8"/>
      <c r="HK711" s="8"/>
      <c r="HL711" s="8"/>
      <c r="HM711" s="8"/>
      <c r="HN711" s="8"/>
      <c r="HO711" s="8"/>
      <c r="HP711" s="8"/>
      <c r="HQ711" s="8"/>
      <c r="HR711" s="8"/>
      <c r="HS711" s="8"/>
      <c r="HT711" s="8"/>
      <c r="HU711" s="8"/>
      <c r="HV711" s="8"/>
      <c r="HW711" s="8"/>
      <c r="HX711" s="8"/>
      <c r="HY711" s="8"/>
      <c r="HZ711" s="8"/>
      <c r="IA711" s="8"/>
      <c r="IB711" s="8"/>
      <c r="IC711" s="8"/>
      <c r="ID711" s="8"/>
      <c r="IE711" s="8"/>
      <c r="IF711" s="8"/>
      <c r="IG711" s="8"/>
      <c r="IH711" s="8"/>
      <c r="II711" s="8"/>
      <c r="IJ711" s="8"/>
      <c r="IK711" s="8"/>
      <c r="IL711" s="8"/>
      <c r="IM711" s="8"/>
      <c r="IN711" s="8"/>
      <c r="IO711" s="8"/>
      <c r="IP711" s="8"/>
      <c r="IQ711" s="8"/>
      <c r="IR711" s="8"/>
      <c r="IS711" s="8"/>
      <c r="IT711" s="8"/>
      <c r="IU711" s="8"/>
    </row>
    <row r="712" spans="1:5" ht="13.5">
      <c r="A712" s="11"/>
      <c r="B712" s="22"/>
      <c r="C712" s="13"/>
      <c r="D712" s="14"/>
      <c r="E712" s="15"/>
    </row>
    <row r="713" spans="1:5" ht="13.5">
      <c r="A713" s="11"/>
      <c r="B713" s="22"/>
      <c r="C713" s="13"/>
      <c r="D713" s="14"/>
      <c r="E713" s="15"/>
    </row>
    <row r="714" spans="1:255" ht="13.5">
      <c r="A714" s="11"/>
      <c r="B714" s="22"/>
      <c r="C714" s="13"/>
      <c r="D714" s="14"/>
      <c r="E714" s="15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  <c r="HE714" s="8"/>
      <c r="HF714" s="8"/>
      <c r="HG714" s="8"/>
      <c r="HH714" s="8"/>
      <c r="HI714" s="8"/>
      <c r="HJ714" s="8"/>
      <c r="HK714" s="8"/>
      <c r="HL714" s="8"/>
      <c r="HM714" s="8"/>
      <c r="HN714" s="8"/>
      <c r="HO714" s="8"/>
      <c r="HP714" s="8"/>
      <c r="HQ714" s="8"/>
      <c r="HR714" s="8"/>
      <c r="HS714" s="8"/>
      <c r="HT714" s="8"/>
      <c r="HU714" s="8"/>
      <c r="HV714" s="8"/>
      <c r="HW714" s="8"/>
      <c r="HX714" s="8"/>
      <c r="HY714" s="8"/>
      <c r="HZ714" s="8"/>
      <c r="IA714" s="8"/>
      <c r="IB714" s="8"/>
      <c r="IC714" s="8"/>
      <c r="ID714" s="8"/>
      <c r="IE714" s="8"/>
      <c r="IF714" s="8"/>
      <c r="IG714" s="8"/>
      <c r="IH714" s="8"/>
      <c r="II714" s="8"/>
      <c r="IJ714" s="8"/>
      <c r="IK714" s="8"/>
      <c r="IL714" s="8"/>
      <c r="IM714" s="8"/>
      <c r="IN714" s="8"/>
      <c r="IO714" s="8"/>
      <c r="IP714" s="8"/>
      <c r="IQ714" s="8"/>
      <c r="IR714" s="8"/>
      <c r="IS714" s="8"/>
      <c r="IT714" s="8"/>
      <c r="IU714" s="8"/>
    </row>
    <row r="715" spans="1:255" ht="13.5">
      <c r="A715" s="11"/>
      <c r="B715" s="22"/>
      <c r="C715" s="13"/>
      <c r="D715" s="14"/>
      <c r="E715" s="15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  <c r="HF715" s="8"/>
      <c r="HG715" s="8"/>
      <c r="HH715" s="8"/>
      <c r="HI715" s="8"/>
      <c r="HJ715" s="8"/>
      <c r="HK715" s="8"/>
      <c r="HL715" s="8"/>
      <c r="HM715" s="8"/>
      <c r="HN715" s="8"/>
      <c r="HO715" s="8"/>
      <c r="HP715" s="8"/>
      <c r="HQ715" s="8"/>
      <c r="HR715" s="8"/>
      <c r="HS715" s="8"/>
      <c r="HT715" s="8"/>
      <c r="HU715" s="8"/>
      <c r="HV715" s="8"/>
      <c r="HW715" s="8"/>
      <c r="HX715" s="8"/>
      <c r="HY715" s="8"/>
      <c r="HZ715" s="8"/>
      <c r="IA715" s="8"/>
      <c r="IB715" s="8"/>
      <c r="IC715" s="8"/>
      <c r="ID715" s="8"/>
      <c r="IE715" s="8"/>
      <c r="IF715" s="8"/>
      <c r="IG715" s="8"/>
      <c r="IH715" s="8"/>
      <c r="II715" s="8"/>
      <c r="IJ715" s="8"/>
      <c r="IK715" s="8"/>
      <c r="IL715" s="8"/>
      <c r="IM715" s="8"/>
      <c r="IN715" s="8"/>
      <c r="IO715" s="8"/>
      <c r="IP715" s="8"/>
      <c r="IQ715" s="8"/>
      <c r="IR715" s="8"/>
      <c r="IS715" s="8"/>
      <c r="IT715" s="8"/>
      <c r="IU715" s="8"/>
    </row>
    <row r="716" spans="1:255" s="21" customFormat="1" ht="14.25" thickBot="1">
      <c r="A716" s="16" t="s">
        <v>7</v>
      </c>
      <c r="B716" s="17"/>
      <c r="C716" s="18"/>
      <c r="D716" s="19"/>
      <c r="E716" s="20">
        <f>SUM(E712:E715)</f>
        <v>0</v>
      </c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  <c r="IQ716" s="3"/>
      <c r="IR716" s="3"/>
      <c r="IS716" s="3"/>
      <c r="IT716" s="3"/>
      <c r="IU716" s="3"/>
    </row>
    <row r="717" spans="1:255" ht="15.75" customHeight="1" thickTop="1">
      <c r="A717" s="90" t="s">
        <v>0</v>
      </c>
      <c r="B717" s="90"/>
      <c r="C717" s="90"/>
      <c r="D717" s="90"/>
      <c r="E717" s="90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  <c r="HF717" s="8"/>
      <c r="HG717" s="8"/>
      <c r="HH717" s="8"/>
      <c r="HI717" s="8"/>
      <c r="HJ717" s="8"/>
      <c r="HK717" s="8"/>
      <c r="HL717" s="8"/>
      <c r="HM717" s="8"/>
      <c r="HN717" s="8"/>
      <c r="HO717" s="8"/>
      <c r="HP717" s="8"/>
      <c r="HQ717" s="8"/>
      <c r="HR717" s="8"/>
      <c r="HS717" s="8"/>
      <c r="HT717" s="8"/>
      <c r="HU717" s="8"/>
      <c r="HV717" s="8"/>
      <c r="HW717" s="8"/>
      <c r="HX717" s="8"/>
      <c r="HY717" s="8"/>
      <c r="HZ717" s="8"/>
      <c r="IA717" s="8"/>
      <c r="IB717" s="8"/>
      <c r="IC717" s="8"/>
      <c r="ID717" s="8"/>
      <c r="IE717" s="8"/>
      <c r="IF717" s="8"/>
      <c r="IG717" s="8"/>
      <c r="IH717" s="8"/>
      <c r="II717" s="8"/>
      <c r="IJ717" s="8"/>
      <c r="IK717" s="8"/>
      <c r="IL717" s="8"/>
      <c r="IM717" s="8"/>
      <c r="IN717" s="8"/>
      <c r="IO717" s="8"/>
      <c r="IP717" s="8"/>
      <c r="IQ717" s="8"/>
      <c r="IR717" s="8"/>
      <c r="IS717" s="8"/>
      <c r="IT717" s="8"/>
      <c r="IU717" s="8"/>
    </row>
    <row r="718" spans="6:255" ht="13.5"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  <c r="HF718" s="8"/>
      <c r="HG718" s="8"/>
      <c r="HH718" s="8"/>
      <c r="HI718" s="8"/>
      <c r="HJ718" s="8"/>
      <c r="HK718" s="8"/>
      <c r="HL718" s="8"/>
      <c r="HM718" s="8"/>
      <c r="HN718" s="8"/>
      <c r="HO718" s="8"/>
      <c r="HP718" s="8"/>
      <c r="HQ718" s="8"/>
      <c r="HR718" s="8"/>
      <c r="HS718" s="8"/>
      <c r="HT718" s="8"/>
      <c r="HU718" s="8"/>
      <c r="HV718" s="8"/>
      <c r="HW718" s="8"/>
      <c r="HX718" s="8"/>
      <c r="HY718" s="8"/>
      <c r="HZ718" s="8"/>
      <c r="IA718" s="8"/>
      <c r="IB718" s="8"/>
      <c r="IC718" s="8"/>
      <c r="ID718" s="8"/>
      <c r="IE718" s="8"/>
      <c r="IF718" s="8"/>
      <c r="IG718" s="8"/>
      <c r="IH718" s="8"/>
      <c r="II718" s="8"/>
      <c r="IJ718" s="8"/>
      <c r="IK718" s="8"/>
      <c r="IL718" s="8"/>
      <c r="IM718" s="8"/>
      <c r="IN718" s="8"/>
      <c r="IO718" s="8"/>
      <c r="IP718" s="8"/>
      <c r="IQ718" s="8"/>
      <c r="IR718" s="8"/>
      <c r="IS718" s="8"/>
      <c r="IT718" s="8"/>
      <c r="IU718" s="8"/>
    </row>
    <row r="719" spans="1:255" ht="26.25" customHeight="1">
      <c r="A719" s="95" t="s">
        <v>466</v>
      </c>
      <c r="B719" s="95"/>
      <c r="C719" s="95"/>
      <c r="D719" s="95"/>
      <c r="E719" s="95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  <c r="HF719" s="8"/>
      <c r="HG719" s="8"/>
      <c r="HH719" s="8"/>
      <c r="HI719" s="8"/>
      <c r="HJ719" s="8"/>
      <c r="HK719" s="8"/>
      <c r="HL719" s="8"/>
      <c r="HM719" s="8"/>
      <c r="HN719" s="8"/>
      <c r="HO719" s="8"/>
      <c r="HP719" s="8"/>
      <c r="HQ719" s="8"/>
      <c r="HR719" s="8"/>
      <c r="HS719" s="8"/>
      <c r="HT719" s="8"/>
      <c r="HU719" s="8"/>
      <c r="HV719" s="8"/>
      <c r="HW719" s="8"/>
      <c r="HX719" s="8"/>
      <c r="HY719" s="8"/>
      <c r="HZ719" s="8"/>
      <c r="IA719" s="8"/>
      <c r="IB719" s="8"/>
      <c r="IC719" s="8"/>
      <c r="ID719" s="8"/>
      <c r="IE719" s="8"/>
      <c r="IF719" s="8"/>
      <c r="IG719" s="8"/>
      <c r="IH719" s="8"/>
      <c r="II719" s="8"/>
      <c r="IJ719" s="8"/>
      <c r="IK719" s="8"/>
      <c r="IL719" s="8"/>
      <c r="IM719" s="8"/>
      <c r="IN719" s="8"/>
      <c r="IO719" s="8"/>
      <c r="IP719" s="8"/>
      <c r="IQ719" s="8"/>
      <c r="IR719" s="8"/>
      <c r="IS719" s="8"/>
      <c r="IT719" s="8"/>
      <c r="IU719" s="8"/>
    </row>
    <row r="720" spans="1:255" ht="15" customHeight="1">
      <c r="A720" s="92" t="s">
        <v>465</v>
      </c>
      <c r="B720" s="92"/>
      <c r="C720" s="92"/>
      <c r="D720" s="92"/>
      <c r="E720" s="92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  <c r="HF720" s="8"/>
      <c r="HG720" s="8"/>
      <c r="HH720" s="8"/>
      <c r="HI720" s="8"/>
      <c r="HJ720" s="8"/>
      <c r="HK720" s="8"/>
      <c r="HL720" s="8"/>
      <c r="HM720" s="8"/>
      <c r="HN720" s="8"/>
      <c r="HO720" s="8"/>
      <c r="HP720" s="8"/>
      <c r="HQ720" s="8"/>
      <c r="HR720" s="8"/>
      <c r="HS720" s="8"/>
      <c r="HT720" s="8"/>
      <c r="HU720" s="8"/>
      <c r="HV720" s="8"/>
      <c r="HW720" s="8"/>
      <c r="HX720" s="8"/>
      <c r="HY720" s="8"/>
      <c r="HZ720" s="8"/>
      <c r="IA720" s="8"/>
      <c r="IB720" s="8"/>
      <c r="IC720" s="8"/>
      <c r="ID720" s="8"/>
      <c r="IE720" s="8"/>
      <c r="IF720" s="8"/>
      <c r="IG720" s="8"/>
      <c r="IH720" s="8"/>
      <c r="II720" s="8"/>
      <c r="IJ720" s="8"/>
      <c r="IK720" s="8"/>
      <c r="IL720" s="8"/>
      <c r="IM720" s="8"/>
      <c r="IN720" s="8"/>
      <c r="IO720" s="8"/>
      <c r="IP720" s="8"/>
      <c r="IQ720" s="8"/>
      <c r="IR720" s="8"/>
      <c r="IS720" s="8"/>
      <c r="IT720" s="8"/>
      <c r="IU720" s="8"/>
    </row>
    <row r="721" spans="1:255" ht="15" customHeight="1">
      <c r="A721" s="92" t="s">
        <v>460</v>
      </c>
      <c r="B721" s="92"/>
      <c r="C721" s="92"/>
      <c r="D721" s="92"/>
      <c r="E721" s="92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  <c r="HE721" s="8"/>
      <c r="HF721" s="8"/>
      <c r="HG721" s="8"/>
      <c r="HH721" s="8"/>
      <c r="HI721" s="8"/>
      <c r="HJ721" s="8"/>
      <c r="HK721" s="8"/>
      <c r="HL721" s="8"/>
      <c r="HM721" s="8"/>
      <c r="HN721" s="8"/>
      <c r="HO721" s="8"/>
      <c r="HP721" s="8"/>
      <c r="HQ721" s="8"/>
      <c r="HR721" s="8"/>
      <c r="HS721" s="8"/>
      <c r="HT721" s="8"/>
      <c r="HU721" s="8"/>
      <c r="HV721" s="8"/>
      <c r="HW721" s="8"/>
      <c r="HX721" s="8"/>
      <c r="HY721" s="8"/>
      <c r="HZ721" s="8"/>
      <c r="IA721" s="8"/>
      <c r="IB721" s="8"/>
      <c r="IC721" s="8"/>
      <c r="ID721" s="8"/>
      <c r="IE721" s="8"/>
      <c r="IF721" s="8"/>
      <c r="IG721" s="8"/>
      <c r="IH721" s="8"/>
      <c r="II721" s="8"/>
      <c r="IJ721" s="8"/>
      <c r="IK721" s="8"/>
      <c r="IL721" s="8"/>
      <c r="IM721" s="8"/>
      <c r="IN721" s="8"/>
      <c r="IO721" s="8"/>
      <c r="IP721" s="8"/>
      <c r="IQ721" s="8"/>
      <c r="IR721" s="8"/>
      <c r="IS721" s="8"/>
      <c r="IT721" s="8"/>
      <c r="IU721" s="8"/>
    </row>
    <row r="722" spans="1:255" ht="15" customHeight="1">
      <c r="A722" s="93" t="s">
        <v>464</v>
      </c>
      <c r="B722" s="93"/>
      <c r="C722" s="93"/>
      <c r="D722" s="93"/>
      <c r="E722" s="93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  <c r="HE722" s="8"/>
      <c r="HF722" s="8"/>
      <c r="HG722" s="8"/>
      <c r="HH722" s="8"/>
      <c r="HI722" s="8"/>
      <c r="HJ722" s="8"/>
      <c r="HK722" s="8"/>
      <c r="HL722" s="8"/>
      <c r="HM722" s="8"/>
      <c r="HN722" s="8"/>
      <c r="HO722" s="8"/>
      <c r="HP722" s="8"/>
      <c r="HQ722" s="8"/>
      <c r="HR722" s="8"/>
      <c r="HS722" s="8"/>
      <c r="HT722" s="8"/>
      <c r="HU722" s="8"/>
      <c r="HV722" s="8"/>
      <c r="HW722" s="8"/>
      <c r="HX722" s="8"/>
      <c r="HY722" s="8"/>
      <c r="HZ722" s="8"/>
      <c r="IA722" s="8"/>
      <c r="IB722" s="8"/>
      <c r="IC722" s="8"/>
      <c r="ID722" s="8"/>
      <c r="IE722" s="8"/>
      <c r="IF722" s="8"/>
      <c r="IG722" s="8"/>
      <c r="IH722" s="8"/>
      <c r="II722" s="8"/>
      <c r="IJ722" s="8"/>
      <c r="IK722" s="8"/>
      <c r="IL722" s="8"/>
      <c r="IM722" s="8"/>
      <c r="IN722" s="8"/>
      <c r="IO722" s="8"/>
      <c r="IP722" s="8"/>
      <c r="IQ722" s="8"/>
      <c r="IR722" s="8"/>
      <c r="IS722" s="8"/>
      <c r="IT722" s="8"/>
      <c r="IU722" s="8"/>
    </row>
    <row r="723" spans="1:255" ht="13.5">
      <c r="A723" s="94" t="s">
        <v>1</v>
      </c>
      <c r="B723" s="97" t="s">
        <v>2</v>
      </c>
      <c r="C723" s="98"/>
      <c r="D723" s="96" t="s">
        <v>3</v>
      </c>
      <c r="E723" s="94" t="s">
        <v>4</v>
      </c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  <c r="HE723" s="8"/>
      <c r="HF723" s="8"/>
      <c r="HG723" s="8"/>
      <c r="HH723" s="8"/>
      <c r="HI723" s="8"/>
      <c r="HJ723" s="8"/>
      <c r="HK723" s="8"/>
      <c r="HL723" s="8"/>
      <c r="HM723" s="8"/>
      <c r="HN723" s="8"/>
      <c r="HO723" s="8"/>
      <c r="HP723" s="8"/>
      <c r="HQ723" s="8"/>
      <c r="HR723" s="8"/>
      <c r="HS723" s="8"/>
      <c r="HT723" s="8"/>
      <c r="HU723" s="8"/>
      <c r="HV723" s="8"/>
      <c r="HW723" s="8"/>
      <c r="HX723" s="8"/>
      <c r="HY723" s="8"/>
      <c r="HZ723" s="8"/>
      <c r="IA723" s="8"/>
      <c r="IB723" s="8"/>
      <c r="IC723" s="8"/>
      <c r="ID723" s="8"/>
      <c r="IE723" s="8"/>
      <c r="IF723" s="8"/>
      <c r="IG723" s="8"/>
      <c r="IH723" s="8"/>
      <c r="II723" s="8"/>
      <c r="IJ723" s="8"/>
      <c r="IK723" s="8"/>
      <c r="IL723" s="8"/>
      <c r="IM723" s="8"/>
      <c r="IN723" s="8"/>
      <c r="IO723" s="8"/>
      <c r="IP723" s="8"/>
      <c r="IQ723" s="8"/>
      <c r="IR723" s="8"/>
      <c r="IS723" s="8"/>
      <c r="IT723" s="8"/>
      <c r="IU723" s="8"/>
    </row>
    <row r="724" spans="1:255" ht="13.5">
      <c r="A724" s="94"/>
      <c r="B724" s="10" t="s">
        <v>5</v>
      </c>
      <c r="C724" s="10" t="s">
        <v>6</v>
      </c>
      <c r="D724" s="96"/>
      <c r="E724" s="94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  <c r="HE724" s="8"/>
      <c r="HF724" s="8"/>
      <c r="HG724" s="8"/>
      <c r="HH724" s="8"/>
      <c r="HI724" s="8"/>
      <c r="HJ724" s="8"/>
      <c r="HK724" s="8"/>
      <c r="HL724" s="8"/>
      <c r="HM724" s="8"/>
      <c r="HN724" s="8"/>
      <c r="HO724" s="8"/>
      <c r="HP724" s="8"/>
      <c r="HQ724" s="8"/>
      <c r="HR724" s="8"/>
      <c r="HS724" s="8"/>
      <c r="HT724" s="8"/>
      <c r="HU724" s="8"/>
      <c r="HV724" s="8"/>
      <c r="HW724" s="8"/>
      <c r="HX724" s="8"/>
      <c r="HY724" s="8"/>
      <c r="HZ724" s="8"/>
      <c r="IA724" s="8"/>
      <c r="IB724" s="8"/>
      <c r="IC724" s="8"/>
      <c r="ID724" s="8"/>
      <c r="IE724" s="8"/>
      <c r="IF724" s="8"/>
      <c r="IG724" s="8"/>
      <c r="IH724" s="8"/>
      <c r="II724" s="8"/>
      <c r="IJ724" s="8"/>
      <c r="IK724" s="8"/>
      <c r="IL724" s="8"/>
      <c r="IM724" s="8"/>
      <c r="IN724" s="8"/>
      <c r="IO724" s="8"/>
      <c r="IP724" s="8"/>
      <c r="IQ724" s="8"/>
      <c r="IR724" s="8"/>
      <c r="IS724" s="8"/>
      <c r="IT724" s="8"/>
      <c r="IU724" s="8"/>
    </row>
    <row r="725" spans="1:5" ht="13.5">
      <c r="A725" s="11"/>
      <c r="B725" s="22"/>
      <c r="C725" s="13"/>
      <c r="D725" s="14"/>
      <c r="E725" s="15"/>
    </row>
    <row r="726" spans="1:5" ht="13.5">
      <c r="A726" s="11"/>
      <c r="B726" s="22"/>
      <c r="C726" s="13"/>
      <c r="D726" s="14"/>
      <c r="E726" s="15"/>
    </row>
    <row r="727" spans="1:255" ht="13.5">
      <c r="A727" s="11"/>
      <c r="B727" s="22"/>
      <c r="C727" s="13"/>
      <c r="D727" s="14"/>
      <c r="E727" s="15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  <c r="ID727" s="8"/>
      <c r="IE727" s="8"/>
      <c r="IF727" s="8"/>
      <c r="IG727" s="8"/>
      <c r="IH727" s="8"/>
      <c r="II727" s="8"/>
      <c r="IJ727" s="8"/>
      <c r="IK727" s="8"/>
      <c r="IL727" s="8"/>
      <c r="IM727" s="8"/>
      <c r="IN727" s="8"/>
      <c r="IO727" s="8"/>
      <c r="IP727" s="8"/>
      <c r="IQ727" s="8"/>
      <c r="IR727" s="8"/>
      <c r="IS727" s="8"/>
      <c r="IT727" s="8"/>
      <c r="IU727" s="8"/>
    </row>
    <row r="728" spans="1:255" s="21" customFormat="1" ht="14.25" thickBot="1">
      <c r="A728" s="16" t="s">
        <v>7</v>
      </c>
      <c r="B728" s="17"/>
      <c r="C728" s="18"/>
      <c r="D728" s="19"/>
      <c r="E728" s="20">
        <f>SUM(E725:E727)</f>
        <v>0</v>
      </c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  <c r="IG728" s="3"/>
      <c r="IH728" s="3"/>
      <c r="II728" s="3"/>
      <c r="IJ728" s="3"/>
      <c r="IK728" s="3"/>
      <c r="IL728" s="3"/>
      <c r="IM728" s="3"/>
      <c r="IN728" s="3"/>
      <c r="IO728" s="3"/>
      <c r="IP728" s="3"/>
      <c r="IQ728" s="3"/>
      <c r="IR728" s="3"/>
      <c r="IS728" s="3"/>
      <c r="IT728" s="3"/>
      <c r="IU728" s="3"/>
    </row>
    <row r="729" spans="1:255" ht="15.75" customHeight="1" thickTop="1">
      <c r="A729" s="90" t="s">
        <v>0</v>
      </c>
      <c r="B729" s="90"/>
      <c r="C729" s="90"/>
      <c r="D729" s="90"/>
      <c r="E729" s="90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  <c r="HE729" s="8"/>
      <c r="HF729" s="8"/>
      <c r="HG729" s="8"/>
      <c r="HH729" s="8"/>
      <c r="HI729" s="8"/>
      <c r="HJ729" s="8"/>
      <c r="HK729" s="8"/>
      <c r="HL729" s="8"/>
      <c r="HM729" s="8"/>
      <c r="HN729" s="8"/>
      <c r="HO729" s="8"/>
      <c r="HP729" s="8"/>
      <c r="HQ729" s="8"/>
      <c r="HR729" s="8"/>
      <c r="HS729" s="8"/>
      <c r="HT729" s="8"/>
      <c r="HU729" s="8"/>
      <c r="HV729" s="8"/>
      <c r="HW729" s="8"/>
      <c r="HX729" s="8"/>
      <c r="HY729" s="8"/>
      <c r="HZ729" s="8"/>
      <c r="IA729" s="8"/>
      <c r="IB729" s="8"/>
      <c r="IC729" s="8"/>
      <c r="ID729" s="8"/>
      <c r="IE729" s="8"/>
      <c r="IF729" s="8"/>
      <c r="IG729" s="8"/>
      <c r="IH729" s="8"/>
      <c r="II729" s="8"/>
      <c r="IJ729" s="8"/>
      <c r="IK729" s="8"/>
      <c r="IL729" s="8"/>
      <c r="IM729" s="8"/>
      <c r="IN729" s="8"/>
      <c r="IO729" s="8"/>
      <c r="IP729" s="8"/>
      <c r="IQ729" s="8"/>
      <c r="IR729" s="8"/>
      <c r="IS729" s="8"/>
      <c r="IT729" s="8"/>
      <c r="IU729" s="8"/>
    </row>
    <row r="730" spans="6:255" ht="13.5"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  <c r="HE730" s="8"/>
      <c r="HF730" s="8"/>
      <c r="HG730" s="8"/>
      <c r="HH730" s="8"/>
      <c r="HI730" s="8"/>
      <c r="HJ730" s="8"/>
      <c r="HK730" s="8"/>
      <c r="HL730" s="8"/>
      <c r="HM730" s="8"/>
      <c r="HN730" s="8"/>
      <c r="HO730" s="8"/>
      <c r="HP730" s="8"/>
      <c r="HQ730" s="8"/>
      <c r="HR730" s="8"/>
      <c r="HS730" s="8"/>
      <c r="HT730" s="8"/>
      <c r="HU730" s="8"/>
      <c r="HV730" s="8"/>
      <c r="HW730" s="8"/>
      <c r="HX730" s="8"/>
      <c r="HY730" s="8"/>
      <c r="HZ730" s="8"/>
      <c r="IA730" s="8"/>
      <c r="IB730" s="8"/>
      <c r="IC730" s="8"/>
      <c r="ID730" s="8"/>
      <c r="IE730" s="8"/>
      <c r="IF730" s="8"/>
      <c r="IG730" s="8"/>
      <c r="IH730" s="8"/>
      <c r="II730" s="8"/>
      <c r="IJ730" s="8"/>
      <c r="IK730" s="8"/>
      <c r="IL730" s="8"/>
      <c r="IM730" s="8"/>
      <c r="IN730" s="8"/>
      <c r="IO730" s="8"/>
      <c r="IP730" s="8"/>
      <c r="IQ730" s="8"/>
      <c r="IR730" s="8"/>
      <c r="IS730" s="8"/>
      <c r="IT730" s="8"/>
      <c r="IU730" s="8"/>
    </row>
    <row r="731" spans="1:255" ht="26.25" customHeight="1">
      <c r="A731" s="95" t="s">
        <v>490</v>
      </c>
      <c r="B731" s="95"/>
      <c r="C731" s="95"/>
      <c r="D731" s="95"/>
      <c r="E731" s="95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  <c r="HE731" s="8"/>
      <c r="HF731" s="8"/>
      <c r="HG731" s="8"/>
      <c r="HH731" s="8"/>
      <c r="HI731" s="8"/>
      <c r="HJ731" s="8"/>
      <c r="HK731" s="8"/>
      <c r="HL731" s="8"/>
      <c r="HM731" s="8"/>
      <c r="HN731" s="8"/>
      <c r="HO731" s="8"/>
      <c r="HP731" s="8"/>
      <c r="HQ731" s="8"/>
      <c r="HR731" s="8"/>
      <c r="HS731" s="8"/>
      <c r="HT731" s="8"/>
      <c r="HU731" s="8"/>
      <c r="HV731" s="8"/>
      <c r="HW731" s="8"/>
      <c r="HX731" s="8"/>
      <c r="HY731" s="8"/>
      <c r="HZ731" s="8"/>
      <c r="IA731" s="8"/>
      <c r="IB731" s="8"/>
      <c r="IC731" s="8"/>
      <c r="ID731" s="8"/>
      <c r="IE731" s="8"/>
      <c r="IF731" s="8"/>
      <c r="IG731" s="8"/>
      <c r="IH731" s="8"/>
      <c r="II731" s="8"/>
      <c r="IJ731" s="8"/>
      <c r="IK731" s="8"/>
      <c r="IL731" s="8"/>
      <c r="IM731" s="8"/>
      <c r="IN731" s="8"/>
      <c r="IO731" s="8"/>
      <c r="IP731" s="8"/>
      <c r="IQ731" s="8"/>
      <c r="IR731" s="8"/>
      <c r="IS731" s="8"/>
      <c r="IT731" s="8"/>
      <c r="IU731" s="8"/>
    </row>
    <row r="732" spans="1:255" ht="15" customHeight="1">
      <c r="A732" s="92" t="s">
        <v>465</v>
      </c>
      <c r="B732" s="92"/>
      <c r="C732" s="92"/>
      <c r="D732" s="92"/>
      <c r="E732" s="92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  <c r="HE732" s="8"/>
      <c r="HF732" s="8"/>
      <c r="HG732" s="8"/>
      <c r="HH732" s="8"/>
      <c r="HI732" s="8"/>
      <c r="HJ732" s="8"/>
      <c r="HK732" s="8"/>
      <c r="HL732" s="8"/>
      <c r="HM732" s="8"/>
      <c r="HN732" s="8"/>
      <c r="HO732" s="8"/>
      <c r="HP732" s="8"/>
      <c r="HQ732" s="8"/>
      <c r="HR732" s="8"/>
      <c r="HS732" s="8"/>
      <c r="HT732" s="8"/>
      <c r="HU732" s="8"/>
      <c r="HV732" s="8"/>
      <c r="HW732" s="8"/>
      <c r="HX732" s="8"/>
      <c r="HY732" s="8"/>
      <c r="HZ732" s="8"/>
      <c r="IA732" s="8"/>
      <c r="IB732" s="8"/>
      <c r="IC732" s="8"/>
      <c r="ID732" s="8"/>
      <c r="IE732" s="8"/>
      <c r="IF732" s="8"/>
      <c r="IG732" s="8"/>
      <c r="IH732" s="8"/>
      <c r="II732" s="8"/>
      <c r="IJ732" s="8"/>
      <c r="IK732" s="8"/>
      <c r="IL732" s="8"/>
      <c r="IM732" s="8"/>
      <c r="IN732" s="8"/>
      <c r="IO732" s="8"/>
      <c r="IP732" s="8"/>
      <c r="IQ732" s="8"/>
      <c r="IR732" s="8"/>
      <c r="IS732" s="8"/>
      <c r="IT732" s="8"/>
      <c r="IU732" s="8"/>
    </row>
    <row r="733" spans="1:255" ht="15" customHeight="1">
      <c r="A733" s="92" t="s">
        <v>96</v>
      </c>
      <c r="B733" s="92"/>
      <c r="C733" s="92"/>
      <c r="D733" s="92"/>
      <c r="E733" s="92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  <c r="HE733" s="8"/>
      <c r="HF733" s="8"/>
      <c r="HG733" s="8"/>
      <c r="HH733" s="8"/>
      <c r="HI733" s="8"/>
      <c r="HJ733" s="8"/>
      <c r="HK733" s="8"/>
      <c r="HL733" s="8"/>
      <c r="HM733" s="8"/>
      <c r="HN733" s="8"/>
      <c r="HO733" s="8"/>
      <c r="HP733" s="8"/>
      <c r="HQ733" s="8"/>
      <c r="HR733" s="8"/>
      <c r="HS733" s="8"/>
      <c r="HT733" s="8"/>
      <c r="HU733" s="8"/>
      <c r="HV733" s="8"/>
      <c r="HW733" s="8"/>
      <c r="HX733" s="8"/>
      <c r="HY733" s="8"/>
      <c r="HZ733" s="8"/>
      <c r="IA733" s="8"/>
      <c r="IB733" s="8"/>
      <c r="IC733" s="8"/>
      <c r="ID733" s="8"/>
      <c r="IE733" s="8"/>
      <c r="IF733" s="8"/>
      <c r="IG733" s="8"/>
      <c r="IH733" s="8"/>
      <c r="II733" s="8"/>
      <c r="IJ733" s="8"/>
      <c r="IK733" s="8"/>
      <c r="IL733" s="8"/>
      <c r="IM733" s="8"/>
      <c r="IN733" s="8"/>
      <c r="IO733" s="8"/>
      <c r="IP733" s="8"/>
      <c r="IQ733" s="8"/>
      <c r="IR733" s="8"/>
      <c r="IS733" s="8"/>
      <c r="IT733" s="8"/>
      <c r="IU733" s="8"/>
    </row>
    <row r="734" spans="1:255" ht="15" customHeight="1">
      <c r="A734" s="93" t="s">
        <v>491</v>
      </c>
      <c r="B734" s="93"/>
      <c r="C734" s="93"/>
      <c r="D734" s="93"/>
      <c r="E734" s="93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  <c r="HE734" s="8"/>
      <c r="HF734" s="8"/>
      <c r="HG734" s="8"/>
      <c r="HH734" s="8"/>
      <c r="HI734" s="8"/>
      <c r="HJ734" s="8"/>
      <c r="HK734" s="8"/>
      <c r="HL734" s="8"/>
      <c r="HM734" s="8"/>
      <c r="HN734" s="8"/>
      <c r="HO734" s="8"/>
      <c r="HP734" s="8"/>
      <c r="HQ734" s="8"/>
      <c r="HR734" s="8"/>
      <c r="HS734" s="8"/>
      <c r="HT734" s="8"/>
      <c r="HU734" s="8"/>
      <c r="HV734" s="8"/>
      <c r="HW734" s="8"/>
      <c r="HX734" s="8"/>
      <c r="HY734" s="8"/>
      <c r="HZ734" s="8"/>
      <c r="IA734" s="8"/>
      <c r="IB734" s="8"/>
      <c r="IC734" s="8"/>
      <c r="ID734" s="8"/>
      <c r="IE734" s="8"/>
      <c r="IF734" s="8"/>
      <c r="IG734" s="8"/>
      <c r="IH734" s="8"/>
      <c r="II734" s="8"/>
      <c r="IJ734" s="8"/>
      <c r="IK734" s="8"/>
      <c r="IL734" s="8"/>
      <c r="IM734" s="8"/>
      <c r="IN734" s="8"/>
      <c r="IO734" s="8"/>
      <c r="IP734" s="8"/>
      <c r="IQ734" s="8"/>
      <c r="IR734" s="8"/>
      <c r="IS734" s="8"/>
      <c r="IT734" s="8"/>
      <c r="IU734" s="8"/>
    </row>
    <row r="735" spans="1:255" ht="13.5">
      <c r="A735" s="94" t="s">
        <v>1</v>
      </c>
      <c r="B735" s="97" t="s">
        <v>2</v>
      </c>
      <c r="C735" s="98"/>
      <c r="D735" s="96" t="s">
        <v>3</v>
      </c>
      <c r="E735" s="94" t="s">
        <v>4</v>
      </c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  <c r="HE735" s="8"/>
      <c r="HF735" s="8"/>
      <c r="HG735" s="8"/>
      <c r="HH735" s="8"/>
      <c r="HI735" s="8"/>
      <c r="HJ735" s="8"/>
      <c r="HK735" s="8"/>
      <c r="HL735" s="8"/>
      <c r="HM735" s="8"/>
      <c r="HN735" s="8"/>
      <c r="HO735" s="8"/>
      <c r="HP735" s="8"/>
      <c r="HQ735" s="8"/>
      <c r="HR735" s="8"/>
      <c r="HS735" s="8"/>
      <c r="HT735" s="8"/>
      <c r="HU735" s="8"/>
      <c r="HV735" s="8"/>
      <c r="HW735" s="8"/>
      <c r="HX735" s="8"/>
      <c r="HY735" s="8"/>
      <c r="HZ735" s="8"/>
      <c r="IA735" s="8"/>
      <c r="IB735" s="8"/>
      <c r="IC735" s="8"/>
      <c r="ID735" s="8"/>
      <c r="IE735" s="8"/>
      <c r="IF735" s="8"/>
      <c r="IG735" s="8"/>
      <c r="IH735" s="8"/>
      <c r="II735" s="8"/>
      <c r="IJ735" s="8"/>
      <c r="IK735" s="8"/>
      <c r="IL735" s="8"/>
      <c r="IM735" s="8"/>
      <c r="IN735" s="8"/>
      <c r="IO735" s="8"/>
      <c r="IP735" s="8"/>
      <c r="IQ735" s="8"/>
      <c r="IR735" s="8"/>
      <c r="IS735" s="8"/>
      <c r="IT735" s="8"/>
      <c r="IU735" s="8"/>
    </row>
    <row r="736" spans="1:255" ht="13.5">
      <c r="A736" s="94"/>
      <c r="B736" s="10" t="s">
        <v>5</v>
      </c>
      <c r="C736" s="10" t="s">
        <v>6</v>
      </c>
      <c r="D736" s="96"/>
      <c r="E736" s="94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  <c r="HE736" s="8"/>
      <c r="HF736" s="8"/>
      <c r="HG736" s="8"/>
      <c r="HH736" s="8"/>
      <c r="HI736" s="8"/>
      <c r="HJ736" s="8"/>
      <c r="HK736" s="8"/>
      <c r="HL736" s="8"/>
      <c r="HM736" s="8"/>
      <c r="HN736" s="8"/>
      <c r="HO736" s="8"/>
      <c r="HP736" s="8"/>
      <c r="HQ736" s="8"/>
      <c r="HR736" s="8"/>
      <c r="HS736" s="8"/>
      <c r="HT736" s="8"/>
      <c r="HU736" s="8"/>
      <c r="HV736" s="8"/>
      <c r="HW736" s="8"/>
      <c r="HX736" s="8"/>
      <c r="HY736" s="8"/>
      <c r="HZ736" s="8"/>
      <c r="IA736" s="8"/>
      <c r="IB736" s="8"/>
      <c r="IC736" s="8"/>
      <c r="ID736" s="8"/>
      <c r="IE736" s="8"/>
      <c r="IF736" s="8"/>
      <c r="IG736" s="8"/>
      <c r="IH736" s="8"/>
      <c r="II736" s="8"/>
      <c r="IJ736" s="8"/>
      <c r="IK736" s="8"/>
      <c r="IL736" s="8"/>
      <c r="IM736" s="8"/>
      <c r="IN736" s="8"/>
      <c r="IO736" s="8"/>
      <c r="IP736" s="8"/>
      <c r="IQ736" s="8"/>
      <c r="IR736" s="8"/>
      <c r="IS736" s="8"/>
      <c r="IT736" s="8"/>
      <c r="IU736" s="8"/>
    </row>
    <row r="737" spans="1:5" ht="27">
      <c r="A737" s="88">
        <v>44804</v>
      </c>
      <c r="B737" s="63" t="s">
        <v>492</v>
      </c>
      <c r="C737" s="64" t="s">
        <v>493</v>
      </c>
      <c r="D737" s="65" t="s">
        <v>494</v>
      </c>
      <c r="E737" s="66">
        <v>67.41</v>
      </c>
    </row>
    <row r="738" spans="1:5" ht="27">
      <c r="A738" s="88">
        <v>44805</v>
      </c>
      <c r="B738" s="63" t="s">
        <v>492</v>
      </c>
      <c r="C738" s="64" t="s">
        <v>495</v>
      </c>
      <c r="D738" s="65" t="s">
        <v>496</v>
      </c>
      <c r="E738" s="66">
        <v>1204.2</v>
      </c>
    </row>
    <row r="739" spans="1:5" ht="27">
      <c r="A739" s="88">
        <v>44805</v>
      </c>
      <c r="B739" s="63" t="s">
        <v>492</v>
      </c>
      <c r="C739" s="64" t="s">
        <v>495</v>
      </c>
      <c r="D739" s="65" t="s">
        <v>497</v>
      </c>
      <c r="E739" s="66">
        <v>401.4</v>
      </c>
    </row>
    <row r="740" spans="1:5" ht="27">
      <c r="A740" s="88">
        <v>44825</v>
      </c>
      <c r="B740" s="63" t="s">
        <v>498</v>
      </c>
      <c r="C740" s="64" t="s">
        <v>499</v>
      </c>
      <c r="D740" s="65" t="s">
        <v>500</v>
      </c>
      <c r="E740" s="66">
        <v>360.45</v>
      </c>
    </row>
    <row r="741" spans="1:5" ht="27">
      <c r="A741" s="88">
        <v>44826</v>
      </c>
      <c r="B741" s="63" t="s">
        <v>501</v>
      </c>
      <c r="C741" s="64" t="s">
        <v>388</v>
      </c>
      <c r="D741" s="65" t="s">
        <v>502</v>
      </c>
      <c r="E741" s="66">
        <v>430</v>
      </c>
    </row>
    <row r="742" spans="1:5" ht="27">
      <c r="A742" s="88">
        <v>44828</v>
      </c>
      <c r="B742" s="63" t="s">
        <v>503</v>
      </c>
      <c r="C742" s="64" t="s">
        <v>504</v>
      </c>
      <c r="D742" s="65" t="s">
        <v>505</v>
      </c>
      <c r="E742" s="66">
        <v>39.6</v>
      </c>
    </row>
    <row r="743" spans="1:5" ht="13.5">
      <c r="A743" s="11">
        <v>44830</v>
      </c>
      <c r="B743" s="12" t="s">
        <v>84</v>
      </c>
      <c r="C743" s="64"/>
      <c r="D743" s="65"/>
      <c r="E743" s="66">
        <v>1496.94</v>
      </c>
    </row>
    <row r="744" spans="1:255" s="21" customFormat="1" ht="14.25" thickBot="1">
      <c r="A744" s="16" t="s">
        <v>7</v>
      </c>
      <c r="B744" s="17"/>
      <c r="C744" s="18"/>
      <c r="D744" s="19"/>
      <c r="E744" s="20">
        <f>SUM(E737:E743)</f>
        <v>4000</v>
      </c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  <c r="IR744" s="3"/>
      <c r="IS744" s="3"/>
      <c r="IT744" s="3"/>
      <c r="IU744" s="3"/>
    </row>
    <row r="745" spans="1:255" ht="15.75" customHeight="1" thickTop="1">
      <c r="A745" s="90" t="s">
        <v>0</v>
      </c>
      <c r="B745" s="90"/>
      <c r="C745" s="90"/>
      <c r="D745" s="90"/>
      <c r="E745" s="90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  <c r="HE745" s="8"/>
      <c r="HF745" s="8"/>
      <c r="HG745" s="8"/>
      <c r="HH745" s="8"/>
      <c r="HI745" s="8"/>
      <c r="HJ745" s="8"/>
      <c r="HK745" s="8"/>
      <c r="HL745" s="8"/>
      <c r="HM745" s="8"/>
      <c r="HN745" s="8"/>
      <c r="HO745" s="8"/>
      <c r="HP745" s="8"/>
      <c r="HQ745" s="8"/>
      <c r="HR745" s="8"/>
      <c r="HS745" s="8"/>
      <c r="HT745" s="8"/>
      <c r="HU745" s="8"/>
      <c r="HV745" s="8"/>
      <c r="HW745" s="8"/>
      <c r="HX745" s="8"/>
      <c r="HY745" s="8"/>
      <c r="HZ745" s="8"/>
      <c r="IA745" s="8"/>
      <c r="IB745" s="8"/>
      <c r="IC745" s="8"/>
      <c r="ID745" s="8"/>
      <c r="IE745" s="8"/>
      <c r="IF745" s="8"/>
      <c r="IG745" s="8"/>
      <c r="IH745" s="8"/>
      <c r="II745" s="8"/>
      <c r="IJ745" s="8"/>
      <c r="IK745" s="8"/>
      <c r="IL745" s="8"/>
      <c r="IM745" s="8"/>
      <c r="IN745" s="8"/>
      <c r="IO745" s="8"/>
      <c r="IP745" s="8"/>
      <c r="IQ745" s="8"/>
      <c r="IR745" s="8"/>
      <c r="IS745" s="8"/>
      <c r="IT745" s="8"/>
      <c r="IU745" s="8"/>
    </row>
    <row r="746" spans="6:255" ht="13.5"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  <c r="HE746" s="8"/>
      <c r="HF746" s="8"/>
      <c r="HG746" s="8"/>
      <c r="HH746" s="8"/>
      <c r="HI746" s="8"/>
      <c r="HJ746" s="8"/>
      <c r="HK746" s="8"/>
      <c r="HL746" s="8"/>
      <c r="HM746" s="8"/>
      <c r="HN746" s="8"/>
      <c r="HO746" s="8"/>
      <c r="HP746" s="8"/>
      <c r="HQ746" s="8"/>
      <c r="HR746" s="8"/>
      <c r="HS746" s="8"/>
      <c r="HT746" s="8"/>
      <c r="HU746" s="8"/>
      <c r="HV746" s="8"/>
      <c r="HW746" s="8"/>
      <c r="HX746" s="8"/>
      <c r="HY746" s="8"/>
      <c r="HZ746" s="8"/>
      <c r="IA746" s="8"/>
      <c r="IB746" s="8"/>
      <c r="IC746" s="8"/>
      <c r="ID746" s="8"/>
      <c r="IE746" s="8"/>
      <c r="IF746" s="8"/>
      <c r="IG746" s="8"/>
      <c r="IH746" s="8"/>
      <c r="II746" s="8"/>
      <c r="IJ746" s="8"/>
      <c r="IK746" s="8"/>
      <c r="IL746" s="8"/>
      <c r="IM746" s="8"/>
      <c r="IN746" s="8"/>
      <c r="IO746" s="8"/>
      <c r="IP746" s="8"/>
      <c r="IQ746" s="8"/>
      <c r="IR746" s="8"/>
      <c r="IS746" s="8"/>
      <c r="IT746" s="8"/>
      <c r="IU746" s="8"/>
    </row>
    <row r="747" spans="1:255" ht="26.25" customHeight="1">
      <c r="A747" s="95" t="s">
        <v>467</v>
      </c>
      <c r="B747" s="95"/>
      <c r="C747" s="95"/>
      <c r="D747" s="95"/>
      <c r="E747" s="95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  <c r="HE747" s="8"/>
      <c r="HF747" s="8"/>
      <c r="HG747" s="8"/>
      <c r="HH747" s="8"/>
      <c r="HI747" s="8"/>
      <c r="HJ747" s="8"/>
      <c r="HK747" s="8"/>
      <c r="HL747" s="8"/>
      <c r="HM747" s="8"/>
      <c r="HN747" s="8"/>
      <c r="HO747" s="8"/>
      <c r="HP747" s="8"/>
      <c r="HQ747" s="8"/>
      <c r="HR747" s="8"/>
      <c r="HS747" s="8"/>
      <c r="HT747" s="8"/>
      <c r="HU747" s="8"/>
      <c r="HV747" s="8"/>
      <c r="HW747" s="8"/>
      <c r="HX747" s="8"/>
      <c r="HY747" s="8"/>
      <c r="HZ747" s="8"/>
      <c r="IA747" s="8"/>
      <c r="IB747" s="8"/>
      <c r="IC747" s="8"/>
      <c r="ID747" s="8"/>
      <c r="IE747" s="8"/>
      <c r="IF747" s="8"/>
      <c r="IG747" s="8"/>
      <c r="IH747" s="8"/>
      <c r="II747" s="8"/>
      <c r="IJ747" s="8"/>
      <c r="IK747" s="8"/>
      <c r="IL747" s="8"/>
      <c r="IM747" s="8"/>
      <c r="IN747" s="8"/>
      <c r="IO747" s="8"/>
      <c r="IP747" s="8"/>
      <c r="IQ747" s="8"/>
      <c r="IR747" s="8"/>
      <c r="IS747" s="8"/>
      <c r="IT747" s="8"/>
      <c r="IU747" s="8"/>
    </row>
    <row r="748" spans="1:255" ht="15" customHeight="1">
      <c r="A748" s="92" t="s">
        <v>722</v>
      </c>
      <c r="B748" s="92"/>
      <c r="C748" s="92"/>
      <c r="D748" s="92"/>
      <c r="E748" s="92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  <c r="HE748" s="8"/>
      <c r="HF748" s="8"/>
      <c r="HG748" s="8"/>
      <c r="HH748" s="8"/>
      <c r="HI748" s="8"/>
      <c r="HJ748" s="8"/>
      <c r="HK748" s="8"/>
      <c r="HL748" s="8"/>
      <c r="HM748" s="8"/>
      <c r="HN748" s="8"/>
      <c r="HO748" s="8"/>
      <c r="HP748" s="8"/>
      <c r="HQ748" s="8"/>
      <c r="HR748" s="8"/>
      <c r="HS748" s="8"/>
      <c r="HT748" s="8"/>
      <c r="HU748" s="8"/>
      <c r="HV748" s="8"/>
      <c r="HW748" s="8"/>
      <c r="HX748" s="8"/>
      <c r="HY748" s="8"/>
      <c r="HZ748" s="8"/>
      <c r="IA748" s="8"/>
      <c r="IB748" s="8"/>
      <c r="IC748" s="8"/>
      <c r="ID748" s="8"/>
      <c r="IE748" s="8"/>
      <c r="IF748" s="8"/>
      <c r="IG748" s="8"/>
      <c r="IH748" s="8"/>
      <c r="II748" s="8"/>
      <c r="IJ748" s="8"/>
      <c r="IK748" s="8"/>
      <c r="IL748" s="8"/>
      <c r="IM748" s="8"/>
      <c r="IN748" s="8"/>
      <c r="IO748" s="8"/>
      <c r="IP748" s="8"/>
      <c r="IQ748" s="8"/>
      <c r="IR748" s="8"/>
      <c r="IS748" s="8"/>
      <c r="IT748" s="8"/>
      <c r="IU748" s="8"/>
    </row>
    <row r="749" spans="1:255" ht="15" customHeight="1">
      <c r="A749" s="92" t="s">
        <v>96</v>
      </c>
      <c r="B749" s="92"/>
      <c r="C749" s="92"/>
      <c r="D749" s="92"/>
      <c r="E749" s="92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  <c r="HE749" s="8"/>
      <c r="HF749" s="8"/>
      <c r="HG749" s="8"/>
      <c r="HH749" s="8"/>
      <c r="HI749" s="8"/>
      <c r="HJ749" s="8"/>
      <c r="HK749" s="8"/>
      <c r="HL749" s="8"/>
      <c r="HM749" s="8"/>
      <c r="HN749" s="8"/>
      <c r="HO749" s="8"/>
      <c r="HP749" s="8"/>
      <c r="HQ749" s="8"/>
      <c r="HR749" s="8"/>
      <c r="HS749" s="8"/>
      <c r="HT749" s="8"/>
      <c r="HU749" s="8"/>
      <c r="HV749" s="8"/>
      <c r="HW749" s="8"/>
      <c r="HX749" s="8"/>
      <c r="HY749" s="8"/>
      <c r="HZ749" s="8"/>
      <c r="IA749" s="8"/>
      <c r="IB749" s="8"/>
      <c r="IC749" s="8"/>
      <c r="ID749" s="8"/>
      <c r="IE749" s="8"/>
      <c r="IF749" s="8"/>
      <c r="IG749" s="8"/>
      <c r="IH749" s="8"/>
      <c r="II749" s="8"/>
      <c r="IJ749" s="8"/>
      <c r="IK749" s="8"/>
      <c r="IL749" s="8"/>
      <c r="IM749" s="8"/>
      <c r="IN749" s="8"/>
      <c r="IO749" s="8"/>
      <c r="IP749" s="8"/>
      <c r="IQ749" s="8"/>
      <c r="IR749" s="8"/>
      <c r="IS749" s="8"/>
      <c r="IT749" s="8"/>
      <c r="IU749" s="8"/>
    </row>
    <row r="750" spans="1:255" ht="15" customHeight="1">
      <c r="A750" s="93" t="s">
        <v>721</v>
      </c>
      <c r="B750" s="93"/>
      <c r="C750" s="93"/>
      <c r="D750" s="93"/>
      <c r="E750" s="93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  <c r="HE750" s="8"/>
      <c r="HF750" s="8"/>
      <c r="HG750" s="8"/>
      <c r="HH750" s="8"/>
      <c r="HI750" s="8"/>
      <c r="HJ750" s="8"/>
      <c r="HK750" s="8"/>
      <c r="HL750" s="8"/>
      <c r="HM750" s="8"/>
      <c r="HN750" s="8"/>
      <c r="HO750" s="8"/>
      <c r="HP750" s="8"/>
      <c r="HQ750" s="8"/>
      <c r="HR750" s="8"/>
      <c r="HS750" s="8"/>
      <c r="HT750" s="8"/>
      <c r="HU750" s="8"/>
      <c r="HV750" s="8"/>
      <c r="HW750" s="8"/>
      <c r="HX750" s="8"/>
      <c r="HY750" s="8"/>
      <c r="HZ750" s="8"/>
      <c r="IA750" s="8"/>
      <c r="IB750" s="8"/>
      <c r="IC750" s="8"/>
      <c r="ID750" s="8"/>
      <c r="IE750" s="8"/>
      <c r="IF750" s="8"/>
      <c r="IG750" s="8"/>
      <c r="IH750" s="8"/>
      <c r="II750" s="8"/>
      <c r="IJ750" s="8"/>
      <c r="IK750" s="8"/>
      <c r="IL750" s="8"/>
      <c r="IM750" s="8"/>
      <c r="IN750" s="8"/>
      <c r="IO750" s="8"/>
      <c r="IP750" s="8"/>
      <c r="IQ750" s="8"/>
      <c r="IR750" s="8"/>
      <c r="IS750" s="8"/>
      <c r="IT750" s="8"/>
      <c r="IU750" s="8"/>
    </row>
    <row r="751" spans="1:255" ht="13.5">
      <c r="A751" s="94" t="s">
        <v>1</v>
      </c>
      <c r="B751" s="97" t="s">
        <v>2</v>
      </c>
      <c r="C751" s="98"/>
      <c r="D751" s="96" t="s">
        <v>3</v>
      </c>
      <c r="E751" s="94" t="s">
        <v>4</v>
      </c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  <c r="HE751" s="8"/>
      <c r="HF751" s="8"/>
      <c r="HG751" s="8"/>
      <c r="HH751" s="8"/>
      <c r="HI751" s="8"/>
      <c r="HJ751" s="8"/>
      <c r="HK751" s="8"/>
      <c r="HL751" s="8"/>
      <c r="HM751" s="8"/>
      <c r="HN751" s="8"/>
      <c r="HO751" s="8"/>
      <c r="HP751" s="8"/>
      <c r="HQ751" s="8"/>
      <c r="HR751" s="8"/>
      <c r="HS751" s="8"/>
      <c r="HT751" s="8"/>
      <c r="HU751" s="8"/>
      <c r="HV751" s="8"/>
      <c r="HW751" s="8"/>
      <c r="HX751" s="8"/>
      <c r="HY751" s="8"/>
      <c r="HZ751" s="8"/>
      <c r="IA751" s="8"/>
      <c r="IB751" s="8"/>
      <c r="IC751" s="8"/>
      <c r="ID751" s="8"/>
      <c r="IE751" s="8"/>
      <c r="IF751" s="8"/>
      <c r="IG751" s="8"/>
      <c r="IH751" s="8"/>
      <c r="II751" s="8"/>
      <c r="IJ751" s="8"/>
      <c r="IK751" s="8"/>
      <c r="IL751" s="8"/>
      <c r="IM751" s="8"/>
      <c r="IN751" s="8"/>
      <c r="IO751" s="8"/>
      <c r="IP751" s="8"/>
      <c r="IQ751" s="8"/>
      <c r="IR751" s="8"/>
      <c r="IS751" s="8"/>
      <c r="IT751" s="8"/>
      <c r="IU751" s="8"/>
    </row>
    <row r="752" spans="1:255" ht="13.5">
      <c r="A752" s="94"/>
      <c r="B752" s="10" t="s">
        <v>5</v>
      </c>
      <c r="C752" s="10" t="s">
        <v>6</v>
      </c>
      <c r="D752" s="96"/>
      <c r="E752" s="94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  <c r="HE752" s="8"/>
      <c r="HF752" s="8"/>
      <c r="HG752" s="8"/>
      <c r="HH752" s="8"/>
      <c r="HI752" s="8"/>
      <c r="HJ752" s="8"/>
      <c r="HK752" s="8"/>
      <c r="HL752" s="8"/>
      <c r="HM752" s="8"/>
      <c r="HN752" s="8"/>
      <c r="HO752" s="8"/>
      <c r="HP752" s="8"/>
      <c r="HQ752" s="8"/>
      <c r="HR752" s="8"/>
      <c r="HS752" s="8"/>
      <c r="HT752" s="8"/>
      <c r="HU752" s="8"/>
      <c r="HV752" s="8"/>
      <c r="HW752" s="8"/>
      <c r="HX752" s="8"/>
      <c r="HY752" s="8"/>
      <c r="HZ752" s="8"/>
      <c r="IA752" s="8"/>
      <c r="IB752" s="8"/>
      <c r="IC752" s="8"/>
      <c r="ID752" s="8"/>
      <c r="IE752" s="8"/>
      <c r="IF752" s="8"/>
      <c r="IG752" s="8"/>
      <c r="IH752" s="8"/>
      <c r="II752" s="8"/>
      <c r="IJ752" s="8"/>
      <c r="IK752" s="8"/>
      <c r="IL752" s="8"/>
      <c r="IM752" s="8"/>
      <c r="IN752" s="8"/>
      <c r="IO752" s="8"/>
      <c r="IP752" s="8"/>
      <c r="IQ752" s="8"/>
      <c r="IR752" s="8"/>
      <c r="IS752" s="8"/>
      <c r="IT752" s="8"/>
      <c r="IU752" s="8"/>
    </row>
    <row r="753" spans="1:5" ht="27">
      <c r="A753" s="11">
        <v>44839</v>
      </c>
      <c r="B753" s="32" t="s">
        <v>104</v>
      </c>
      <c r="C753" s="32" t="s">
        <v>102</v>
      </c>
      <c r="D753" s="65" t="s">
        <v>723</v>
      </c>
      <c r="E753" s="15">
        <v>8000</v>
      </c>
    </row>
    <row r="754" spans="1:5" ht="13.5">
      <c r="A754" s="11"/>
      <c r="B754" s="22"/>
      <c r="C754" s="13"/>
      <c r="D754" s="14"/>
      <c r="E754" s="15"/>
    </row>
    <row r="755" spans="1:255" s="21" customFormat="1" ht="14.25" thickBot="1">
      <c r="A755" s="16" t="s">
        <v>7</v>
      </c>
      <c r="B755" s="17"/>
      <c r="C755" s="18"/>
      <c r="D755" s="19"/>
      <c r="E755" s="20">
        <f>SUM(E753:E754)</f>
        <v>8000</v>
      </c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  <c r="IQ755" s="3"/>
      <c r="IR755" s="3"/>
      <c r="IS755" s="3"/>
      <c r="IT755" s="3"/>
      <c r="IU755" s="3"/>
    </row>
    <row r="756" spans="1:255" ht="15.75" customHeight="1" thickTop="1">
      <c r="A756" s="90" t="s">
        <v>0</v>
      </c>
      <c r="B756" s="90"/>
      <c r="C756" s="90"/>
      <c r="D756" s="90"/>
      <c r="E756" s="90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8"/>
      <c r="HI756" s="8"/>
      <c r="HJ756" s="8"/>
      <c r="HK756" s="8"/>
      <c r="HL756" s="8"/>
      <c r="HM756" s="8"/>
      <c r="HN756" s="8"/>
      <c r="HO756" s="8"/>
      <c r="HP756" s="8"/>
      <c r="HQ756" s="8"/>
      <c r="HR756" s="8"/>
      <c r="HS756" s="8"/>
      <c r="HT756" s="8"/>
      <c r="HU756" s="8"/>
      <c r="HV756" s="8"/>
      <c r="HW756" s="8"/>
      <c r="HX756" s="8"/>
      <c r="HY756" s="8"/>
      <c r="HZ756" s="8"/>
      <c r="IA756" s="8"/>
      <c r="IB756" s="8"/>
      <c r="IC756" s="8"/>
      <c r="ID756" s="8"/>
      <c r="IE756" s="8"/>
      <c r="IF756" s="8"/>
      <c r="IG756" s="8"/>
      <c r="IH756" s="8"/>
      <c r="II756" s="8"/>
      <c r="IJ756" s="8"/>
      <c r="IK756" s="8"/>
      <c r="IL756" s="8"/>
      <c r="IM756" s="8"/>
      <c r="IN756" s="8"/>
      <c r="IO756" s="8"/>
      <c r="IP756" s="8"/>
      <c r="IQ756" s="8"/>
      <c r="IR756" s="8"/>
      <c r="IS756" s="8"/>
      <c r="IT756" s="8"/>
      <c r="IU756" s="8"/>
    </row>
    <row r="757" spans="6:255" ht="13.5"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  <c r="HE757" s="8"/>
      <c r="HF757" s="8"/>
      <c r="HG757" s="8"/>
      <c r="HH757" s="8"/>
      <c r="HI757" s="8"/>
      <c r="HJ757" s="8"/>
      <c r="HK757" s="8"/>
      <c r="HL757" s="8"/>
      <c r="HM757" s="8"/>
      <c r="HN757" s="8"/>
      <c r="HO757" s="8"/>
      <c r="HP757" s="8"/>
      <c r="HQ757" s="8"/>
      <c r="HR757" s="8"/>
      <c r="HS757" s="8"/>
      <c r="HT757" s="8"/>
      <c r="HU757" s="8"/>
      <c r="HV757" s="8"/>
      <c r="HW757" s="8"/>
      <c r="HX757" s="8"/>
      <c r="HY757" s="8"/>
      <c r="HZ757" s="8"/>
      <c r="IA757" s="8"/>
      <c r="IB757" s="8"/>
      <c r="IC757" s="8"/>
      <c r="ID757" s="8"/>
      <c r="IE757" s="8"/>
      <c r="IF757" s="8"/>
      <c r="IG757" s="8"/>
      <c r="IH757" s="8"/>
      <c r="II757" s="8"/>
      <c r="IJ757" s="8"/>
      <c r="IK757" s="8"/>
      <c r="IL757" s="8"/>
      <c r="IM757" s="8"/>
      <c r="IN757" s="8"/>
      <c r="IO757" s="8"/>
      <c r="IP757" s="8"/>
      <c r="IQ757" s="8"/>
      <c r="IR757" s="8"/>
      <c r="IS757" s="8"/>
      <c r="IT757" s="8"/>
      <c r="IU757" s="8"/>
    </row>
    <row r="758" spans="1:255" ht="26.25" customHeight="1">
      <c r="A758" s="95" t="s">
        <v>468</v>
      </c>
      <c r="B758" s="95"/>
      <c r="C758" s="95"/>
      <c r="D758" s="95"/>
      <c r="E758" s="95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  <c r="HF758" s="8"/>
      <c r="HG758" s="8"/>
      <c r="HH758" s="8"/>
      <c r="HI758" s="8"/>
      <c r="HJ758" s="8"/>
      <c r="HK758" s="8"/>
      <c r="HL758" s="8"/>
      <c r="HM758" s="8"/>
      <c r="HN758" s="8"/>
      <c r="HO758" s="8"/>
      <c r="HP758" s="8"/>
      <c r="HQ758" s="8"/>
      <c r="HR758" s="8"/>
      <c r="HS758" s="8"/>
      <c r="HT758" s="8"/>
      <c r="HU758" s="8"/>
      <c r="HV758" s="8"/>
      <c r="HW758" s="8"/>
      <c r="HX758" s="8"/>
      <c r="HY758" s="8"/>
      <c r="HZ758" s="8"/>
      <c r="IA758" s="8"/>
      <c r="IB758" s="8"/>
      <c r="IC758" s="8"/>
      <c r="ID758" s="8"/>
      <c r="IE758" s="8"/>
      <c r="IF758" s="8"/>
      <c r="IG758" s="8"/>
      <c r="IH758" s="8"/>
      <c r="II758" s="8"/>
      <c r="IJ758" s="8"/>
      <c r="IK758" s="8"/>
      <c r="IL758" s="8"/>
      <c r="IM758" s="8"/>
      <c r="IN758" s="8"/>
      <c r="IO758" s="8"/>
      <c r="IP758" s="8"/>
      <c r="IQ758" s="8"/>
      <c r="IR758" s="8"/>
      <c r="IS758" s="8"/>
      <c r="IT758" s="8"/>
      <c r="IU758" s="8"/>
    </row>
    <row r="759" spans="1:255" ht="15" customHeight="1">
      <c r="A759" s="92" t="s">
        <v>722</v>
      </c>
      <c r="B759" s="92"/>
      <c r="C759" s="92"/>
      <c r="D759" s="92"/>
      <c r="E759" s="92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  <c r="HE759" s="8"/>
      <c r="HF759" s="8"/>
      <c r="HG759" s="8"/>
      <c r="HH759" s="8"/>
      <c r="HI759" s="8"/>
      <c r="HJ759" s="8"/>
      <c r="HK759" s="8"/>
      <c r="HL759" s="8"/>
      <c r="HM759" s="8"/>
      <c r="HN759" s="8"/>
      <c r="HO759" s="8"/>
      <c r="HP759" s="8"/>
      <c r="HQ759" s="8"/>
      <c r="HR759" s="8"/>
      <c r="HS759" s="8"/>
      <c r="HT759" s="8"/>
      <c r="HU759" s="8"/>
      <c r="HV759" s="8"/>
      <c r="HW759" s="8"/>
      <c r="HX759" s="8"/>
      <c r="HY759" s="8"/>
      <c r="HZ759" s="8"/>
      <c r="IA759" s="8"/>
      <c r="IB759" s="8"/>
      <c r="IC759" s="8"/>
      <c r="ID759" s="8"/>
      <c r="IE759" s="8"/>
      <c r="IF759" s="8"/>
      <c r="IG759" s="8"/>
      <c r="IH759" s="8"/>
      <c r="II759" s="8"/>
      <c r="IJ759" s="8"/>
      <c r="IK759" s="8"/>
      <c r="IL759" s="8"/>
      <c r="IM759" s="8"/>
      <c r="IN759" s="8"/>
      <c r="IO759" s="8"/>
      <c r="IP759" s="8"/>
      <c r="IQ759" s="8"/>
      <c r="IR759" s="8"/>
      <c r="IS759" s="8"/>
      <c r="IT759" s="8"/>
      <c r="IU759" s="8"/>
    </row>
    <row r="760" spans="1:255" ht="15" customHeight="1">
      <c r="A760" s="92" t="s">
        <v>96</v>
      </c>
      <c r="B760" s="92"/>
      <c r="C760" s="92"/>
      <c r="D760" s="92"/>
      <c r="E760" s="92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  <c r="HE760" s="8"/>
      <c r="HF760" s="8"/>
      <c r="HG760" s="8"/>
      <c r="HH760" s="8"/>
      <c r="HI760" s="8"/>
      <c r="HJ760" s="8"/>
      <c r="HK760" s="8"/>
      <c r="HL760" s="8"/>
      <c r="HM760" s="8"/>
      <c r="HN760" s="8"/>
      <c r="HO760" s="8"/>
      <c r="HP760" s="8"/>
      <c r="HQ760" s="8"/>
      <c r="HR760" s="8"/>
      <c r="HS760" s="8"/>
      <c r="HT760" s="8"/>
      <c r="HU760" s="8"/>
      <c r="HV760" s="8"/>
      <c r="HW760" s="8"/>
      <c r="HX760" s="8"/>
      <c r="HY760" s="8"/>
      <c r="HZ760" s="8"/>
      <c r="IA760" s="8"/>
      <c r="IB760" s="8"/>
      <c r="IC760" s="8"/>
      <c r="ID760" s="8"/>
      <c r="IE760" s="8"/>
      <c r="IF760" s="8"/>
      <c r="IG760" s="8"/>
      <c r="IH760" s="8"/>
      <c r="II760" s="8"/>
      <c r="IJ760" s="8"/>
      <c r="IK760" s="8"/>
      <c r="IL760" s="8"/>
      <c r="IM760" s="8"/>
      <c r="IN760" s="8"/>
      <c r="IO760" s="8"/>
      <c r="IP760" s="8"/>
      <c r="IQ760" s="8"/>
      <c r="IR760" s="8"/>
      <c r="IS760" s="8"/>
      <c r="IT760" s="8"/>
      <c r="IU760" s="8"/>
    </row>
    <row r="761" spans="1:255" ht="15" customHeight="1">
      <c r="A761" s="93" t="s">
        <v>724</v>
      </c>
      <c r="B761" s="93"/>
      <c r="C761" s="93"/>
      <c r="D761" s="93"/>
      <c r="E761" s="93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  <c r="HE761" s="8"/>
      <c r="HF761" s="8"/>
      <c r="HG761" s="8"/>
      <c r="HH761" s="8"/>
      <c r="HI761" s="8"/>
      <c r="HJ761" s="8"/>
      <c r="HK761" s="8"/>
      <c r="HL761" s="8"/>
      <c r="HM761" s="8"/>
      <c r="HN761" s="8"/>
      <c r="HO761" s="8"/>
      <c r="HP761" s="8"/>
      <c r="HQ761" s="8"/>
      <c r="HR761" s="8"/>
      <c r="HS761" s="8"/>
      <c r="HT761" s="8"/>
      <c r="HU761" s="8"/>
      <c r="HV761" s="8"/>
      <c r="HW761" s="8"/>
      <c r="HX761" s="8"/>
      <c r="HY761" s="8"/>
      <c r="HZ761" s="8"/>
      <c r="IA761" s="8"/>
      <c r="IB761" s="8"/>
      <c r="IC761" s="8"/>
      <c r="ID761" s="8"/>
      <c r="IE761" s="8"/>
      <c r="IF761" s="8"/>
      <c r="IG761" s="8"/>
      <c r="IH761" s="8"/>
      <c r="II761" s="8"/>
      <c r="IJ761" s="8"/>
      <c r="IK761" s="8"/>
      <c r="IL761" s="8"/>
      <c r="IM761" s="8"/>
      <c r="IN761" s="8"/>
      <c r="IO761" s="8"/>
      <c r="IP761" s="8"/>
      <c r="IQ761" s="8"/>
      <c r="IR761" s="8"/>
      <c r="IS761" s="8"/>
      <c r="IT761" s="8"/>
      <c r="IU761" s="8"/>
    </row>
    <row r="762" spans="1:255" ht="13.5">
      <c r="A762" s="94" t="s">
        <v>1</v>
      </c>
      <c r="B762" s="97" t="s">
        <v>2</v>
      </c>
      <c r="C762" s="98"/>
      <c r="D762" s="96" t="s">
        <v>3</v>
      </c>
      <c r="E762" s="94" t="s">
        <v>4</v>
      </c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  <c r="HE762" s="8"/>
      <c r="HF762" s="8"/>
      <c r="HG762" s="8"/>
      <c r="HH762" s="8"/>
      <c r="HI762" s="8"/>
      <c r="HJ762" s="8"/>
      <c r="HK762" s="8"/>
      <c r="HL762" s="8"/>
      <c r="HM762" s="8"/>
      <c r="HN762" s="8"/>
      <c r="HO762" s="8"/>
      <c r="HP762" s="8"/>
      <c r="HQ762" s="8"/>
      <c r="HR762" s="8"/>
      <c r="HS762" s="8"/>
      <c r="HT762" s="8"/>
      <c r="HU762" s="8"/>
      <c r="HV762" s="8"/>
      <c r="HW762" s="8"/>
      <c r="HX762" s="8"/>
      <c r="HY762" s="8"/>
      <c r="HZ762" s="8"/>
      <c r="IA762" s="8"/>
      <c r="IB762" s="8"/>
      <c r="IC762" s="8"/>
      <c r="ID762" s="8"/>
      <c r="IE762" s="8"/>
      <c r="IF762" s="8"/>
      <c r="IG762" s="8"/>
      <c r="IH762" s="8"/>
      <c r="II762" s="8"/>
      <c r="IJ762" s="8"/>
      <c r="IK762" s="8"/>
      <c r="IL762" s="8"/>
      <c r="IM762" s="8"/>
      <c r="IN762" s="8"/>
      <c r="IO762" s="8"/>
      <c r="IP762" s="8"/>
      <c r="IQ762" s="8"/>
      <c r="IR762" s="8"/>
      <c r="IS762" s="8"/>
      <c r="IT762" s="8"/>
      <c r="IU762" s="8"/>
    </row>
    <row r="763" spans="1:255" ht="13.5">
      <c r="A763" s="94"/>
      <c r="B763" s="10" t="s">
        <v>5</v>
      </c>
      <c r="C763" s="10" t="s">
        <v>6</v>
      </c>
      <c r="D763" s="96"/>
      <c r="E763" s="94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  <c r="ID763" s="8"/>
      <c r="IE763" s="8"/>
      <c r="IF763" s="8"/>
      <c r="IG763" s="8"/>
      <c r="IH763" s="8"/>
      <c r="II763" s="8"/>
      <c r="IJ763" s="8"/>
      <c r="IK763" s="8"/>
      <c r="IL763" s="8"/>
      <c r="IM763" s="8"/>
      <c r="IN763" s="8"/>
      <c r="IO763" s="8"/>
      <c r="IP763" s="8"/>
      <c r="IQ763" s="8"/>
      <c r="IR763" s="8"/>
      <c r="IS763" s="8"/>
      <c r="IT763" s="8"/>
      <c r="IU763" s="8"/>
    </row>
    <row r="764" spans="1:5" ht="13.5">
      <c r="A764" s="67">
        <v>44820</v>
      </c>
      <c r="B764" s="68" t="s">
        <v>728</v>
      </c>
      <c r="C764" s="69" t="s">
        <v>162</v>
      </c>
      <c r="D764" s="70" t="s">
        <v>729</v>
      </c>
      <c r="E764" s="71">
        <v>555.55</v>
      </c>
    </row>
    <row r="765" spans="1:5" ht="27">
      <c r="A765" s="67">
        <v>44838</v>
      </c>
      <c r="B765" s="68" t="s">
        <v>730</v>
      </c>
      <c r="C765" s="69" t="s">
        <v>101</v>
      </c>
      <c r="D765" s="70" t="s">
        <v>731</v>
      </c>
      <c r="E765" s="71">
        <v>591</v>
      </c>
    </row>
    <row r="766" spans="1:5" ht="27">
      <c r="A766" s="67">
        <v>44869</v>
      </c>
      <c r="B766" s="68" t="s">
        <v>732</v>
      </c>
      <c r="C766" s="69" t="s">
        <v>733</v>
      </c>
      <c r="D766" s="70" t="s">
        <v>734</v>
      </c>
      <c r="E766" s="71">
        <v>3500</v>
      </c>
    </row>
    <row r="767" spans="1:5" ht="13.5">
      <c r="A767" s="67">
        <v>44873</v>
      </c>
      <c r="B767" s="68" t="s">
        <v>509</v>
      </c>
      <c r="C767" s="69" t="s">
        <v>166</v>
      </c>
      <c r="D767" s="70" t="s">
        <v>735</v>
      </c>
      <c r="E767" s="71">
        <v>1472.36</v>
      </c>
    </row>
    <row r="768" spans="1:5" ht="13.5">
      <c r="A768" s="67">
        <v>44881</v>
      </c>
      <c r="B768" s="68" t="s">
        <v>736</v>
      </c>
      <c r="C768" s="69" t="s">
        <v>737</v>
      </c>
      <c r="D768" s="70" t="s">
        <v>738</v>
      </c>
      <c r="E768" s="72">
        <v>243</v>
      </c>
    </row>
    <row r="769" spans="1:5" ht="13.5">
      <c r="A769" s="67">
        <v>44875</v>
      </c>
      <c r="B769" s="68" t="s">
        <v>739</v>
      </c>
      <c r="C769" s="69" t="s">
        <v>740</v>
      </c>
      <c r="D769" s="70" t="s">
        <v>741</v>
      </c>
      <c r="E769" s="72">
        <v>139.5</v>
      </c>
    </row>
    <row r="770" spans="1:5" ht="27">
      <c r="A770" s="67">
        <v>44875</v>
      </c>
      <c r="B770" s="68" t="s">
        <v>728</v>
      </c>
      <c r="C770" s="69" t="s">
        <v>162</v>
      </c>
      <c r="D770" s="70" t="s">
        <v>742</v>
      </c>
      <c r="E770" s="72">
        <v>344</v>
      </c>
    </row>
    <row r="771" spans="1:5" ht="13.5">
      <c r="A771" s="67">
        <v>44828</v>
      </c>
      <c r="B771" s="68" t="s">
        <v>743</v>
      </c>
      <c r="C771" s="73" t="s">
        <v>744</v>
      </c>
      <c r="D771" s="70" t="s">
        <v>745</v>
      </c>
      <c r="E771" s="72">
        <v>521.55</v>
      </c>
    </row>
    <row r="772" spans="1:5" ht="13.5">
      <c r="A772" s="67">
        <v>44883</v>
      </c>
      <c r="B772" s="68" t="s">
        <v>746</v>
      </c>
      <c r="C772" s="69" t="s">
        <v>747</v>
      </c>
      <c r="D772" s="70" t="s">
        <v>748</v>
      </c>
      <c r="E772" s="72">
        <v>72</v>
      </c>
    </row>
    <row r="773" spans="1:5" ht="13.5">
      <c r="A773" s="67">
        <v>44881</v>
      </c>
      <c r="B773" s="68" t="s">
        <v>736</v>
      </c>
      <c r="C773" s="69" t="s">
        <v>737</v>
      </c>
      <c r="D773" s="70" t="s">
        <v>738</v>
      </c>
      <c r="E773" s="72">
        <v>242</v>
      </c>
    </row>
    <row r="774" spans="1:5" ht="27">
      <c r="A774" s="67">
        <v>44886</v>
      </c>
      <c r="B774" s="68" t="s">
        <v>749</v>
      </c>
      <c r="C774" s="69" t="s">
        <v>750</v>
      </c>
      <c r="D774" s="70" t="s">
        <v>751</v>
      </c>
      <c r="E774" s="72">
        <v>108</v>
      </c>
    </row>
    <row r="775" spans="1:5" ht="27">
      <c r="A775" s="67">
        <v>44890</v>
      </c>
      <c r="B775" s="68" t="s">
        <v>752</v>
      </c>
      <c r="C775" s="69" t="s">
        <v>753</v>
      </c>
      <c r="D775" s="70" t="s">
        <v>742</v>
      </c>
      <c r="E775" s="72">
        <v>144</v>
      </c>
    </row>
    <row r="776" spans="1:255" ht="13.5">
      <c r="A776" s="11">
        <v>44890</v>
      </c>
      <c r="B776" s="12" t="s">
        <v>84</v>
      </c>
      <c r="C776" s="36"/>
      <c r="D776" s="70"/>
      <c r="E776" s="72">
        <v>67.64</v>
      </c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  <c r="HR776" s="8"/>
      <c r="HS776" s="8"/>
      <c r="HT776" s="8"/>
      <c r="HU776" s="8"/>
      <c r="HV776" s="8"/>
      <c r="HW776" s="8"/>
      <c r="HX776" s="8"/>
      <c r="HY776" s="8"/>
      <c r="HZ776" s="8"/>
      <c r="IA776" s="8"/>
      <c r="IB776" s="8"/>
      <c r="IC776" s="8"/>
      <c r="ID776" s="8"/>
      <c r="IE776" s="8"/>
      <c r="IF776" s="8"/>
      <c r="IG776" s="8"/>
      <c r="IH776" s="8"/>
      <c r="II776" s="8"/>
      <c r="IJ776" s="8"/>
      <c r="IK776" s="8"/>
      <c r="IL776" s="8"/>
      <c r="IM776" s="8"/>
      <c r="IN776" s="8"/>
      <c r="IO776" s="8"/>
      <c r="IP776" s="8"/>
      <c r="IQ776" s="8"/>
      <c r="IR776" s="8"/>
      <c r="IS776" s="8"/>
      <c r="IT776" s="8"/>
      <c r="IU776" s="8"/>
    </row>
    <row r="777" spans="1:255" s="21" customFormat="1" ht="14.25" thickBot="1">
      <c r="A777" s="16" t="s">
        <v>7</v>
      </c>
      <c r="B777" s="17"/>
      <c r="C777" s="18"/>
      <c r="D777" s="19"/>
      <c r="E777" s="56">
        <f>SUM(E764:E776)</f>
        <v>8000.6</v>
      </c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  <c r="IR777" s="3"/>
      <c r="IS777" s="3"/>
      <c r="IT777" s="3"/>
      <c r="IU777" s="3"/>
    </row>
    <row r="778" spans="1:255" ht="15.75" customHeight="1" thickTop="1">
      <c r="A778" s="90" t="s">
        <v>0</v>
      </c>
      <c r="B778" s="90"/>
      <c r="C778" s="90"/>
      <c r="D778" s="90"/>
      <c r="E778" s="90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  <c r="HE778" s="8"/>
      <c r="HF778" s="8"/>
      <c r="HG778" s="8"/>
      <c r="HH778" s="8"/>
      <c r="HI778" s="8"/>
      <c r="HJ778" s="8"/>
      <c r="HK778" s="8"/>
      <c r="HL778" s="8"/>
      <c r="HM778" s="8"/>
      <c r="HN778" s="8"/>
      <c r="HO778" s="8"/>
      <c r="HP778" s="8"/>
      <c r="HQ778" s="8"/>
      <c r="HR778" s="8"/>
      <c r="HS778" s="8"/>
      <c r="HT778" s="8"/>
      <c r="HU778" s="8"/>
      <c r="HV778" s="8"/>
      <c r="HW778" s="8"/>
      <c r="HX778" s="8"/>
      <c r="HY778" s="8"/>
      <c r="HZ778" s="8"/>
      <c r="IA778" s="8"/>
      <c r="IB778" s="8"/>
      <c r="IC778" s="8"/>
      <c r="ID778" s="8"/>
      <c r="IE778" s="8"/>
      <c r="IF778" s="8"/>
      <c r="IG778" s="8"/>
      <c r="IH778" s="8"/>
      <c r="II778" s="8"/>
      <c r="IJ778" s="8"/>
      <c r="IK778" s="8"/>
      <c r="IL778" s="8"/>
      <c r="IM778" s="8"/>
      <c r="IN778" s="8"/>
      <c r="IO778" s="8"/>
      <c r="IP778" s="8"/>
      <c r="IQ778" s="8"/>
      <c r="IR778" s="8"/>
      <c r="IS778" s="8"/>
      <c r="IT778" s="8"/>
      <c r="IU778" s="8"/>
    </row>
    <row r="779" spans="6:255" ht="13.5"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  <c r="HE779" s="8"/>
      <c r="HF779" s="8"/>
      <c r="HG779" s="8"/>
      <c r="HH779" s="8"/>
      <c r="HI779" s="8"/>
      <c r="HJ779" s="8"/>
      <c r="HK779" s="8"/>
      <c r="HL779" s="8"/>
      <c r="HM779" s="8"/>
      <c r="HN779" s="8"/>
      <c r="HO779" s="8"/>
      <c r="HP779" s="8"/>
      <c r="HQ779" s="8"/>
      <c r="HR779" s="8"/>
      <c r="HS779" s="8"/>
      <c r="HT779" s="8"/>
      <c r="HU779" s="8"/>
      <c r="HV779" s="8"/>
      <c r="HW779" s="8"/>
      <c r="HX779" s="8"/>
      <c r="HY779" s="8"/>
      <c r="HZ779" s="8"/>
      <c r="IA779" s="8"/>
      <c r="IB779" s="8"/>
      <c r="IC779" s="8"/>
      <c r="ID779" s="8"/>
      <c r="IE779" s="8"/>
      <c r="IF779" s="8"/>
      <c r="IG779" s="8"/>
      <c r="IH779" s="8"/>
      <c r="II779" s="8"/>
      <c r="IJ779" s="8"/>
      <c r="IK779" s="8"/>
      <c r="IL779" s="8"/>
      <c r="IM779" s="8"/>
      <c r="IN779" s="8"/>
      <c r="IO779" s="8"/>
      <c r="IP779" s="8"/>
      <c r="IQ779" s="8"/>
      <c r="IR779" s="8"/>
      <c r="IS779" s="8"/>
      <c r="IT779" s="8"/>
      <c r="IU779" s="8"/>
    </row>
    <row r="780" spans="1:255" ht="35.25" customHeight="1">
      <c r="A780" s="95" t="s">
        <v>469</v>
      </c>
      <c r="B780" s="95"/>
      <c r="C780" s="95"/>
      <c r="D780" s="95"/>
      <c r="E780" s="95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  <c r="HE780" s="8"/>
      <c r="HF780" s="8"/>
      <c r="HG780" s="8"/>
      <c r="HH780" s="8"/>
      <c r="HI780" s="8"/>
      <c r="HJ780" s="8"/>
      <c r="HK780" s="8"/>
      <c r="HL780" s="8"/>
      <c r="HM780" s="8"/>
      <c r="HN780" s="8"/>
      <c r="HO780" s="8"/>
      <c r="HP780" s="8"/>
      <c r="HQ780" s="8"/>
      <c r="HR780" s="8"/>
      <c r="HS780" s="8"/>
      <c r="HT780" s="8"/>
      <c r="HU780" s="8"/>
      <c r="HV780" s="8"/>
      <c r="HW780" s="8"/>
      <c r="HX780" s="8"/>
      <c r="HY780" s="8"/>
      <c r="HZ780" s="8"/>
      <c r="IA780" s="8"/>
      <c r="IB780" s="8"/>
      <c r="IC780" s="8"/>
      <c r="ID780" s="8"/>
      <c r="IE780" s="8"/>
      <c r="IF780" s="8"/>
      <c r="IG780" s="8"/>
      <c r="IH780" s="8"/>
      <c r="II780" s="8"/>
      <c r="IJ780" s="8"/>
      <c r="IK780" s="8"/>
      <c r="IL780" s="8"/>
      <c r="IM780" s="8"/>
      <c r="IN780" s="8"/>
      <c r="IO780" s="8"/>
      <c r="IP780" s="8"/>
      <c r="IQ780" s="8"/>
      <c r="IR780" s="8"/>
      <c r="IS780" s="8"/>
      <c r="IT780" s="8"/>
      <c r="IU780" s="8"/>
    </row>
    <row r="781" spans="1:255" ht="15" customHeight="1">
      <c r="A781" s="92" t="s">
        <v>710</v>
      </c>
      <c r="B781" s="92"/>
      <c r="C781" s="92"/>
      <c r="D781" s="92"/>
      <c r="E781" s="92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  <c r="HE781" s="8"/>
      <c r="HF781" s="8"/>
      <c r="HG781" s="8"/>
      <c r="HH781" s="8"/>
      <c r="HI781" s="8"/>
      <c r="HJ781" s="8"/>
      <c r="HK781" s="8"/>
      <c r="HL781" s="8"/>
      <c r="HM781" s="8"/>
      <c r="HN781" s="8"/>
      <c r="HO781" s="8"/>
      <c r="HP781" s="8"/>
      <c r="HQ781" s="8"/>
      <c r="HR781" s="8"/>
      <c r="HS781" s="8"/>
      <c r="HT781" s="8"/>
      <c r="HU781" s="8"/>
      <c r="HV781" s="8"/>
      <c r="HW781" s="8"/>
      <c r="HX781" s="8"/>
      <c r="HY781" s="8"/>
      <c r="HZ781" s="8"/>
      <c r="IA781" s="8"/>
      <c r="IB781" s="8"/>
      <c r="IC781" s="8"/>
      <c r="ID781" s="8"/>
      <c r="IE781" s="8"/>
      <c r="IF781" s="8"/>
      <c r="IG781" s="8"/>
      <c r="IH781" s="8"/>
      <c r="II781" s="8"/>
      <c r="IJ781" s="8"/>
      <c r="IK781" s="8"/>
      <c r="IL781" s="8"/>
      <c r="IM781" s="8"/>
      <c r="IN781" s="8"/>
      <c r="IO781" s="8"/>
      <c r="IP781" s="8"/>
      <c r="IQ781" s="8"/>
      <c r="IR781" s="8"/>
      <c r="IS781" s="8"/>
      <c r="IT781" s="8"/>
      <c r="IU781" s="8"/>
    </row>
    <row r="782" spans="1:255" ht="15" customHeight="1">
      <c r="A782" s="92" t="s">
        <v>96</v>
      </c>
      <c r="B782" s="92"/>
      <c r="C782" s="92"/>
      <c r="D782" s="92"/>
      <c r="E782" s="92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  <c r="HE782" s="8"/>
      <c r="HF782" s="8"/>
      <c r="HG782" s="8"/>
      <c r="HH782" s="8"/>
      <c r="HI782" s="8"/>
      <c r="HJ782" s="8"/>
      <c r="HK782" s="8"/>
      <c r="HL782" s="8"/>
      <c r="HM782" s="8"/>
      <c r="HN782" s="8"/>
      <c r="HO782" s="8"/>
      <c r="HP782" s="8"/>
      <c r="HQ782" s="8"/>
      <c r="HR782" s="8"/>
      <c r="HS782" s="8"/>
      <c r="HT782" s="8"/>
      <c r="HU782" s="8"/>
      <c r="HV782" s="8"/>
      <c r="HW782" s="8"/>
      <c r="HX782" s="8"/>
      <c r="HY782" s="8"/>
      <c r="HZ782" s="8"/>
      <c r="IA782" s="8"/>
      <c r="IB782" s="8"/>
      <c r="IC782" s="8"/>
      <c r="ID782" s="8"/>
      <c r="IE782" s="8"/>
      <c r="IF782" s="8"/>
      <c r="IG782" s="8"/>
      <c r="IH782" s="8"/>
      <c r="II782" s="8"/>
      <c r="IJ782" s="8"/>
      <c r="IK782" s="8"/>
      <c r="IL782" s="8"/>
      <c r="IM782" s="8"/>
      <c r="IN782" s="8"/>
      <c r="IO782" s="8"/>
      <c r="IP782" s="8"/>
      <c r="IQ782" s="8"/>
      <c r="IR782" s="8"/>
      <c r="IS782" s="8"/>
      <c r="IT782" s="8"/>
      <c r="IU782" s="8"/>
    </row>
    <row r="783" spans="1:255" ht="15" customHeight="1">
      <c r="A783" s="93" t="s">
        <v>709</v>
      </c>
      <c r="B783" s="93"/>
      <c r="C783" s="93"/>
      <c r="D783" s="93"/>
      <c r="E783" s="93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  <c r="HE783" s="8"/>
      <c r="HF783" s="8"/>
      <c r="HG783" s="8"/>
      <c r="HH783" s="8"/>
      <c r="HI783" s="8"/>
      <c r="HJ783" s="8"/>
      <c r="HK783" s="8"/>
      <c r="HL783" s="8"/>
      <c r="HM783" s="8"/>
      <c r="HN783" s="8"/>
      <c r="HO783" s="8"/>
      <c r="HP783" s="8"/>
      <c r="HQ783" s="8"/>
      <c r="HR783" s="8"/>
      <c r="HS783" s="8"/>
      <c r="HT783" s="8"/>
      <c r="HU783" s="8"/>
      <c r="HV783" s="8"/>
      <c r="HW783" s="8"/>
      <c r="HX783" s="8"/>
      <c r="HY783" s="8"/>
      <c r="HZ783" s="8"/>
      <c r="IA783" s="8"/>
      <c r="IB783" s="8"/>
      <c r="IC783" s="8"/>
      <c r="ID783" s="8"/>
      <c r="IE783" s="8"/>
      <c r="IF783" s="8"/>
      <c r="IG783" s="8"/>
      <c r="IH783" s="8"/>
      <c r="II783" s="8"/>
      <c r="IJ783" s="8"/>
      <c r="IK783" s="8"/>
      <c r="IL783" s="8"/>
      <c r="IM783" s="8"/>
      <c r="IN783" s="8"/>
      <c r="IO783" s="8"/>
      <c r="IP783" s="8"/>
      <c r="IQ783" s="8"/>
      <c r="IR783" s="8"/>
      <c r="IS783" s="8"/>
      <c r="IT783" s="8"/>
      <c r="IU783" s="8"/>
    </row>
    <row r="784" spans="1:255" ht="13.5">
      <c r="A784" s="94" t="s">
        <v>1</v>
      </c>
      <c r="B784" s="97" t="s">
        <v>2</v>
      </c>
      <c r="C784" s="98"/>
      <c r="D784" s="96" t="s">
        <v>3</v>
      </c>
      <c r="E784" s="94" t="s">
        <v>4</v>
      </c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  <c r="HE784" s="8"/>
      <c r="HF784" s="8"/>
      <c r="HG784" s="8"/>
      <c r="HH784" s="8"/>
      <c r="HI784" s="8"/>
      <c r="HJ784" s="8"/>
      <c r="HK784" s="8"/>
      <c r="HL784" s="8"/>
      <c r="HM784" s="8"/>
      <c r="HN784" s="8"/>
      <c r="HO784" s="8"/>
      <c r="HP784" s="8"/>
      <c r="HQ784" s="8"/>
      <c r="HR784" s="8"/>
      <c r="HS784" s="8"/>
      <c r="HT784" s="8"/>
      <c r="HU784" s="8"/>
      <c r="HV784" s="8"/>
      <c r="HW784" s="8"/>
      <c r="HX784" s="8"/>
      <c r="HY784" s="8"/>
      <c r="HZ784" s="8"/>
      <c r="IA784" s="8"/>
      <c r="IB784" s="8"/>
      <c r="IC784" s="8"/>
      <c r="ID784" s="8"/>
      <c r="IE784" s="8"/>
      <c r="IF784" s="8"/>
      <c r="IG784" s="8"/>
      <c r="IH784" s="8"/>
      <c r="II784" s="8"/>
      <c r="IJ784" s="8"/>
      <c r="IK784" s="8"/>
      <c r="IL784" s="8"/>
      <c r="IM784" s="8"/>
      <c r="IN784" s="8"/>
      <c r="IO784" s="8"/>
      <c r="IP784" s="8"/>
      <c r="IQ784" s="8"/>
      <c r="IR784" s="8"/>
      <c r="IS784" s="8"/>
      <c r="IT784" s="8"/>
      <c r="IU784" s="8"/>
    </row>
    <row r="785" spans="1:255" ht="13.5">
      <c r="A785" s="94"/>
      <c r="B785" s="10" t="s">
        <v>5</v>
      </c>
      <c r="C785" s="10" t="s">
        <v>6</v>
      </c>
      <c r="D785" s="96"/>
      <c r="E785" s="94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  <c r="HE785" s="8"/>
      <c r="HF785" s="8"/>
      <c r="HG785" s="8"/>
      <c r="HH785" s="8"/>
      <c r="HI785" s="8"/>
      <c r="HJ785" s="8"/>
      <c r="HK785" s="8"/>
      <c r="HL785" s="8"/>
      <c r="HM785" s="8"/>
      <c r="HN785" s="8"/>
      <c r="HO785" s="8"/>
      <c r="HP785" s="8"/>
      <c r="HQ785" s="8"/>
      <c r="HR785" s="8"/>
      <c r="HS785" s="8"/>
      <c r="HT785" s="8"/>
      <c r="HU785" s="8"/>
      <c r="HV785" s="8"/>
      <c r="HW785" s="8"/>
      <c r="HX785" s="8"/>
      <c r="HY785" s="8"/>
      <c r="HZ785" s="8"/>
      <c r="IA785" s="8"/>
      <c r="IB785" s="8"/>
      <c r="IC785" s="8"/>
      <c r="ID785" s="8"/>
      <c r="IE785" s="8"/>
      <c r="IF785" s="8"/>
      <c r="IG785" s="8"/>
      <c r="IH785" s="8"/>
      <c r="II785" s="8"/>
      <c r="IJ785" s="8"/>
      <c r="IK785" s="8"/>
      <c r="IL785" s="8"/>
      <c r="IM785" s="8"/>
      <c r="IN785" s="8"/>
      <c r="IO785" s="8"/>
      <c r="IP785" s="8"/>
      <c r="IQ785" s="8"/>
      <c r="IR785" s="8"/>
      <c r="IS785" s="8"/>
      <c r="IT785" s="8"/>
      <c r="IU785" s="8"/>
    </row>
    <row r="786" spans="1:5" ht="41.25">
      <c r="A786" s="89">
        <v>44844</v>
      </c>
      <c r="B786" s="35" t="s">
        <v>711</v>
      </c>
      <c r="C786" s="36" t="s">
        <v>712</v>
      </c>
      <c r="D786" s="37" t="s">
        <v>718</v>
      </c>
      <c r="E786" s="74">
        <v>242</v>
      </c>
    </row>
    <row r="787" spans="1:5" ht="27">
      <c r="A787" s="89">
        <v>44844</v>
      </c>
      <c r="B787" s="35" t="s">
        <v>711</v>
      </c>
      <c r="C787" s="36" t="s">
        <v>712</v>
      </c>
      <c r="D787" s="37" t="s">
        <v>719</v>
      </c>
      <c r="E787" s="74">
        <v>132</v>
      </c>
    </row>
    <row r="788" spans="1:5" ht="27">
      <c r="A788" s="89">
        <v>44844</v>
      </c>
      <c r="B788" s="35" t="s">
        <v>711</v>
      </c>
      <c r="C788" s="36" t="s">
        <v>712</v>
      </c>
      <c r="D788" s="37" t="s">
        <v>713</v>
      </c>
      <c r="E788" s="74">
        <v>245.59</v>
      </c>
    </row>
    <row r="789" spans="1:5" ht="27">
      <c r="A789" s="89">
        <v>44847</v>
      </c>
      <c r="B789" s="35" t="s">
        <v>714</v>
      </c>
      <c r="C789" s="36" t="s">
        <v>715</v>
      </c>
      <c r="D789" s="37" t="s">
        <v>716</v>
      </c>
      <c r="E789" s="74">
        <v>195.55</v>
      </c>
    </row>
    <row r="790" spans="1:5" ht="27">
      <c r="A790" s="89">
        <v>44868</v>
      </c>
      <c r="B790" s="35" t="s">
        <v>711</v>
      </c>
      <c r="C790" s="36" t="s">
        <v>712</v>
      </c>
      <c r="D790" s="37" t="s">
        <v>717</v>
      </c>
      <c r="E790" s="74">
        <v>125</v>
      </c>
    </row>
    <row r="791" spans="1:5" ht="13.5">
      <c r="A791" s="11">
        <v>44869</v>
      </c>
      <c r="B791" s="12" t="s">
        <v>84</v>
      </c>
      <c r="C791" s="36"/>
      <c r="D791" s="75"/>
      <c r="E791" s="74">
        <v>59.86</v>
      </c>
    </row>
    <row r="792" spans="1:255" s="21" customFormat="1" ht="15" customHeight="1" thickBot="1">
      <c r="A792" s="16" t="s">
        <v>7</v>
      </c>
      <c r="B792" s="17"/>
      <c r="C792" s="18"/>
      <c r="D792" s="19"/>
      <c r="E792" s="20">
        <f>SUM(E786:E791)</f>
        <v>1000.0000000000001</v>
      </c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  <c r="IR792" s="3"/>
      <c r="IS792" s="3"/>
      <c r="IT792" s="3"/>
      <c r="IU792" s="3"/>
    </row>
    <row r="793" spans="1:255" ht="15.75" customHeight="1" thickTop="1">
      <c r="A793" s="90" t="s">
        <v>0</v>
      </c>
      <c r="B793" s="90"/>
      <c r="C793" s="90"/>
      <c r="D793" s="90"/>
      <c r="E793" s="90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  <c r="HE793" s="8"/>
      <c r="HF793" s="8"/>
      <c r="HG793" s="8"/>
      <c r="HH793" s="8"/>
      <c r="HI793" s="8"/>
      <c r="HJ793" s="8"/>
      <c r="HK793" s="8"/>
      <c r="HL793" s="8"/>
      <c r="HM793" s="8"/>
      <c r="HN793" s="8"/>
      <c r="HO793" s="8"/>
      <c r="HP793" s="8"/>
      <c r="HQ793" s="8"/>
      <c r="HR793" s="8"/>
      <c r="HS793" s="8"/>
      <c r="HT793" s="8"/>
      <c r="HU793" s="8"/>
      <c r="HV793" s="8"/>
      <c r="HW793" s="8"/>
      <c r="HX793" s="8"/>
      <c r="HY793" s="8"/>
      <c r="HZ793" s="8"/>
      <c r="IA793" s="8"/>
      <c r="IB793" s="8"/>
      <c r="IC793" s="8"/>
      <c r="ID793" s="8"/>
      <c r="IE793" s="8"/>
      <c r="IF793" s="8"/>
      <c r="IG793" s="8"/>
      <c r="IH793" s="8"/>
      <c r="II793" s="8"/>
      <c r="IJ793" s="8"/>
      <c r="IK793" s="8"/>
      <c r="IL793" s="8"/>
      <c r="IM793" s="8"/>
      <c r="IN793" s="8"/>
      <c r="IO793" s="8"/>
      <c r="IP793" s="8"/>
      <c r="IQ793" s="8"/>
      <c r="IR793" s="8"/>
      <c r="IS793" s="8"/>
      <c r="IT793" s="8"/>
      <c r="IU793" s="8"/>
    </row>
    <row r="794" spans="6:255" ht="13.5"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  <c r="HE794" s="8"/>
      <c r="HF794" s="8"/>
      <c r="HG794" s="8"/>
      <c r="HH794" s="8"/>
      <c r="HI794" s="8"/>
      <c r="HJ794" s="8"/>
      <c r="HK794" s="8"/>
      <c r="HL794" s="8"/>
      <c r="HM794" s="8"/>
      <c r="HN794" s="8"/>
      <c r="HO794" s="8"/>
      <c r="HP794" s="8"/>
      <c r="HQ794" s="8"/>
      <c r="HR794" s="8"/>
      <c r="HS794" s="8"/>
      <c r="HT794" s="8"/>
      <c r="HU794" s="8"/>
      <c r="HV794" s="8"/>
      <c r="HW794" s="8"/>
      <c r="HX794" s="8"/>
      <c r="HY794" s="8"/>
      <c r="HZ794" s="8"/>
      <c r="IA794" s="8"/>
      <c r="IB794" s="8"/>
      <c r="IC794" s="8"/>
      <c r="ID794" s="8"/>
      <c r="IE794" s="8"/>
      <c r="IF794" s="8"/>
      <c r="IG794" s="8"/>
      <c r="IH794" s="8"/>
      <c r="II794" s="8"/>
      <c r="IJ794" s="8"/>
      <c r="IK794" s="8"/>
      <c r="IL794" s="8"/>
      <c r="IM794" s="8"/>
      <c r="IN794" s="8"/>
      <c r="IO794" s="8"/>
      <c r="IP794" s="8"/>
      <c r="IQ794" s="8"/>
      <c r="IR794" s="8"/>
      <c r="IS794" s="8"/>
      <c r="IT794" s="8"/>
      <c r="IU794" s="8"/>
    </row>
    <row r="795" spans="1:255" ht="36.75" customHeight="1">
      <c r="A795" s="91" t="s">
        <v>470</v>
      </c>
      <c r="B795" s="91"/>
      <c r="C795" s="91"/>
      <c r="D795" s="91"/>
      <c r="E795" s="91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  <c r="GS795" s="8"/>
      <c r="GT795" s="8"/>
      <c r="GU795" s="8"/>
      <c r="GV795" s="8"/>
      <c r="GW795" s="8"/>
      <c r="GX795" s="8"/>
      <c r="GY795" s="8"/>
      <c r="GZ795" s="8"/>
      <c r="HA795" s="8"/>
      <c r="HB795" s="8"/>
      <c r="HC795" s="8"/>
      <c r="HD795" s="8"/>
      <c r="HE795" s="8"/>
      <c r="HF795" s="8"/>
      <c r="HG795" s="8"/>
      <c r="HH795" s="8"/>
      <c r="HI795" s="8"/>
      <c r="HJ795" s="8"/>
      <c r="HK795" s="8"/>
      <c r="HL795" s="8"/>
      <c r="HM795" s="8"/>
      <c r="HN795" s="8"/>
      <c r="HO795" s="8"/>
      <c r="HP795" s="8"/>
      <c r="HQ795" s="8"/>
      <c r="HR795" s="8"/>
      <c r="HS795" s="8"/>
      <c r="HT795" s="8"/>
      <c r="HU795" s="8"/>
      <c r="HV795" s="8"/>
      <c r="HW795" s="8"/>
      <c r="HX795" s="8"/>
      <c r="HY795" s="8"/>
      <c r="HZ795" s="8"/>
      <c r="IA795" s="8"/>
      <c r="IB795" s="8"/>
      <c r="IC795" s="8"/>
      <c r="ID795" s="8"/>
      <c r="IE795" s="8"/>
      <c r="IF795" s="8"/>
      <c r="IG795" s="8"/>
      <c r="IH795" s="8"/>
      <c r="II795" s="8"/>
      <c r="IJ795" s="8"/>
      <c r="IK795" s="8"/>
      <c r="IL795" s="8"/>
      <c r="IM795" s="8"/>
      <c r="IN795" s="8"/>
      <c r="IO795" s="8"/>
      <c r="IP795" s="8"/>
      <c r="IQ795" s="8"/>
      <c r="IR795" s="8"/>
      <c r="IS795" s="8"/>
      <c r="IT795" s="8"/>
      <c r="IU795" s="8"/>
    </row>
    <row r="796" spans="1:255" ht="15.75" customHeight="1">
      <c r="A796" s="92" t="s">
        <v>471</v>
      </c>
      <c r="B796" s="92"/>
      <c r="C796" s="92"/>
      <c r="D796" s="92"/>
      <c r="E796" s="92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  <c r="HE796" s="8"/>
      <c r="HF796" s="8"/>
      <c r="HG796" s="8"/>
      <c r="HH796" s="8"/>
      <c r="HI796" s="8"/>
      <c r="HJ796" s="8"/>
      <c r="HK796" s="8"/>
      <c r="HL796" s="8"/>
      <c r="HM796" s="8"/>
      <c r="HN796" s="8"/>
      <c r="HO796" s="8"/>
      <c r="HP796" s="8"/>
      <c r="HQ796" s="8"/>
      <c r="HR796" s="8"/>
      <c r="HS796" s="8"/>
      <c r="HT796" s="8"/>
      <c r="HU796" s="8"/>
      <c r="HV796" s="8"/>
      <c r="HW796" s="8"/>
      <c r="HX796" s="8"/>
      <c r="HY796" s="8"/>
      <c r="HZ796" s="8"/>
      <c r="IA796" s="8"/>
      <c r="IB796" s="8"/>
      <c r="IC796" s="8"/>
      <c r="ID796" s="8"/>
      <c r="IE796" s="8"/>
      <c r="IF796" s="8"/>
      <c r="IG796" s="8"/>
      <c r="IH796" s="8"/>
      <c r="II796" s="8"/>
      <c r="IJ796" s="8"/>
      <c r="IK796" s="8"/>
      <c r="IL796" s="8"/>
      <c r="IM796" s="8"/>
      <c r="IN796" s="8"/>
      <c r="IO796" s="8"/>
      <c r="IP796" s="8"/>
      <c r="IQ796" s="8"/>
      <c r="IR796" s="8"/>
      <c r="IS796" s="8"/>
      <c r="IT796" s="8"/>
      <c r="IU796" s="8"/>
    </row>
    <row r="797" spans="1:255" ht="15" customHeight="1">
      <c r="A797" s="92" t="s">
        <v>51</v>
      </c>
      <c r="B797" s="92"/>
      <c r="C797" s="92"/>
      <c r="D797" s="92"/>
      <c r="E797" s="92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  <c r="GS797" s="8"/>
      <c r="GT797" s="8"/>
      <c r="GU797" s="8"/>
      <c r="GV797" s="8"/>
      <c r="GW797" s="8"/>
      <c r="GX797" s="8"/>
      <c r="GY797" s="8"/>
      <c r="GZ797" s="8"/>
      <c r="HA797" s="8"/>
      <c r="HB797" s="8"/>
      <c r="HC797" s="8"/>
      <c r="HD797" s="8"/>
      <c r="HE797" s="8"/>
      <c r="HF797" s="8"/>
      <c r="HG797" s="8"/>
      <c r="HH797" s="8"/>
      <c r="HI797" s="8"/>
      <c r="HJ797" s="8"/>
      <c r="HK797" s="8"/>
      <c r="HL797" s="8"/>
      <c r="HM797" s="8"/>
      <c r="HN797" s="8"/>
      <c r="HO797" s="8"/>
      <c r="HP797" s="8"/>
      <c r="HQ797" s="8"/>
      <c r="HR797" s="8"/>
      <c r="HS797" s="8"/>
      <c r="HT797" s="8"/>
      <c r="HU797" s="8"/>
      <c r="HV797" s="8"/>
      <c r="HW797" s="8"/>
      <c r="HX797" s="8"/>
      <c r="HY797" s="8"/>
      <c r="HZ797" s="8"/>
      <c r="IA797" s="8"/>
      <c r="IB797" s="8"/>
      <c r="IC797" s="8"/>
      <c r="ID797" s="8"/>
      <c r="IE797" s="8"/>
      <c r="IF797" s="8"/>
      <c r="IG797" s="8"/>
      <c r="IH797" s="8"/>
      <c r="II797" s="8"/>
      <c r="IJ797" s="8"/>
      <c r="IK797" s="8"/>
      <c r="IL797" s="8"/>
      <c r="IM797" s="8"/>
      <c r="IN797" s="8"/>
      <c r="IO797" s="8"/>
      <c r="IP797" s="8"/>
      <c r="IQ797" s="8"/>
      <c r="IR797" s="8"/>
      <c r="IS797" s="8"/>
      <c r="IT797" s="8"/>
      <c r="IU797" s="8"/>
    </row>
    <row r="798" spans="1:255" ht="15" customHeight="1">
      <c r="A798" s="93" t="s">
        <v>679</v>
      </c>
      <c r="B798" s="93"/>
      <c r="C798" s="93"/>
      <c r="D798" s="93"/>
      <c r="E798" s="93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  <c r="HE798" s="8"/>
      <c r="HF798" s="8"/>
      <c r="HG798" s="8"/>
      <c r="HH798" s="8"/>
      <c r="HI798" s="8"/>
      <c r="HJ798" s="8"/>
      <c r="HK798" s="8"/>
      <c r="HL798" s="8"/>
      <c r="HM798" s="8"/>
      <c r="HN798" s="8"/>
      <c r="HO798" s="8"/>
      <c r="HP798" s="8"/>
      <c r="HQ798" s="8"/>
      <c r="HR798" s="8"/>
      <c r="HS798" s="8"/>
      <c r="HT798" s="8"/>
      <c r="HU798" s="8"/>
      <c r="HV798" s="8"/>
      <c r="HW798" s="8"/>
      <c r="HX798" s="8"/>
      <c r="HY798" s="8"/>
      <c r="HZ798" s="8"/>
      <c r="IA798" s="8"/>
      <c r="IB798" s="8"/>
      <c r="IC798" s="8"/>
      <c r="ID798" s="8"/>
      <c r="IE798" s="8"/>
      <c r="IF798" s="8"/>
      <c r="IG798" s="8"/>
      <c r="IH798" s="8"/>
      <c r="II798" s="8"/>
      <c r="IJ798" s="8"/>
      <c r="IK798" s="8"/>
      <c r="IL798" s="8"/>
      <c r="IM798" s="8"/>
      <c r="IN798" s="8"/>
      <c r="IO798" s="8"/>
      <c r="IP798" s="8"/>
      <c r="IQ798" s="8"/>
      <c r="IR798" s="8"/>
      <c r="IS798" s="8"/>
      <c r="IT798" s="8"/>
      <c r="IU798" s="8"/>
    </row>
    <row r="799" spans="1:255" ht="13.5">
      <c r="A799" s="94" t="s">
        <v>1</v>
      </c>
      <c r="B799" s="97" t="s">
        <v>2</v>
      </c>
      <c r="C799" s="98"/>
      <c r="D799" s="96" t="s">
        <v>3</v>
      </c>
      <c r="E799" s="94" t="s">
        <v>4</v>
      </c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  <c r="HE799" s="8"/>
      <c r="HF799" s="8"/>
      <c r="HG799" s="8"/>
      <c r="HH799" s="8"/>
      <c r="HI799" s="8"/>
      <c r="HJ799" s="8"/>
      <c r="HK799" s="8"/>
      <c r="HL799" s="8"/>
      <c r="HM799" s="8"/>
      <c r="HN799" s="8"/>
      <c r="HO799" s="8"/>
      <c r="HP799" s="8"/>
      <c r="HQ799" s="8"/>
      <c r="HR799" s="8"/>
      <c r="HS799" s="8"/>
      <c r="HT799" s="8"/>
      <c r="HU799" s="8"/>
      <c r="HV799" s="8"/>
      <c r="HW799" s="8"/>
      <c r="HX799" s="8"/>
      <c r="HY799" s="8"/>
      <c r="HZ799" s="8"/>
      <c r="IA799" s="8"/>
      <c r="IB799" s="8"/>
      <c r="IC799" s="8"/>
      <c r="ID799" s="8"/>
      <c r="IE799" s="8"/>
      <c r="IF799" s="8"/>
      <c r="IG799" s="8"/>
      <c r="IH799" s="8"/>
      <c r="II799" s="8"/>
      <c r="IJ799" s="8"/>
      <c r="IK799" s="8"/>
      <c r="IL799" s="8"/>
      <c r="IM799" s="8"/>
      <c r="IN799" s="8"/>
      <c r="IO799" s="8"/>
      <c r="IP799" s="8"/>
      <c r="IQ799" s="8"/>
      <c r="IR799" s="8"/>
      <c r="IS799" s="8"/>
      <c r="IT799" s="8"/>
      <c r="IU799" s="8"/>
    </row>
    <row r="800" spans="1:255" ht="13.5">
      <c r="A800" s="94"/>
      <c r="B800" s="10" t="s">
        <v>5</v>
      </c>
      <c r="C800" s="10" t="s">
        <v>6</v>
      </c>
      <c r="D800" s="96"/>
      <c r="E800" s="94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  <c r="HE800" s="8"/>
      <c r="HF800" s="8"/>
      <c r="HG800" s="8"/>
      <c r="HH800" s="8"/>
      <c r="HI800" s="8"/>
      <c r="HJ800" s="8"/>
      <c r="HK800" s="8"/>
      <c r="HL800" s="8"/>
      <c r="HM800" s="8"/>
      <c r="HN800" s="8"/>
      <c r="HO800" s="8"/>
      <c r="HP800" s="8"/>
      <c r="HQ800" s="8"/>
      <c r="HR800" s="8"/>
      <c r="HS800" s="8"/>
      <c r="HT800" s="8"/>
      <c r="HU800" s="8"/>
      <c r="HV800" s="8"/>
      <c r="HW800" s="8"/>
      <c r="HX800" s="8"/>
      <c r="HY800" s="8"/>
      <c r="HZ800" s="8"/>
      <c r="IA800" s="8"/>
      <c r="IB800" s="8"/>
      <c r="IC800" s="8"/>
      <c r="ID800" s="8"/>
      <c r="IE800" s="8"/>
      <c r="IF800" s="8"/>
      <c r="IG800" s="8"/>
      <c r="IH800" s="8"/>
      <c r="II800" s="8"/>
      <c r="IJ800" s="8"/>
      <c r="IK800" s="8"/>
      <c r="IL800" s="8"/>
      <c r="IM800" s="8"/>
      <c r="IN800" s="8"/>
      <c r="IO800" s="8"/>
      <c r="IP800" s="8"/>
      <c r="IQ800" s="8"/>
      <c r="IR800" s="8"/>
      <c r="IS800" s="8"/>
      <c r="IT800" s="8"/>
      <c r="IU800" s="8"/>
    </row>
    <row r="801" spans="1:5" ht="19.5" customHeight="1">
      <c r="A801" s="11">
        <v>44816</v>
      </c>
      <c r="B801" s="12" t="s">
        <v>680</v>
      </c>
      <c r="C801" s="48" t="s">
        <v>64</v>
      </c>
      <c r="D801" s="42" t="s">
        <v>681</v>
      </c>
      <c r="E801" s="15">
        <v>48</v>
      </c>
    </row>
    <row r="802" spans="1:5" ht="19.5" customHeight="1">
      <c r="A802" s="11">
        <v>44844</v>
      </c>
      <c r="B802" s="12" t="s">
        <v>680</v>
      </c>
      <c r="C802" s="48" t="s">
        <v>64</v>
      </c>
      <c r="D802" s="42" t="s">
        <v>681</v>
      </c>
      <c r="E802" s="15">
        <v>100</v>
      </c>
    </row>
    <row r="803" spans="1:5" ht="19.5" customHeight="1">
      <c r="A803" s="11">
        <v>44852</v>
      </c>
      <c r="B803" s="12" t="s">
        <v>680</v>
      </c>
      <c r="C803" s="48" t="s">
        <v>64</v>
      </c>
      <c r="D803" s="42" t="s">
        <v>681</v>
      </c>
      <c r="E803" s="15">
        <v>80</v>
      </c>
    </row>
    <row r="804" spans="1:5" ht="19.5" customHeight="1">
      <c r="A804" s="11">
        <v>44869</v>
      </c>
      <c r="B804" s="12" t="s">
        <v>680</v>
      </c>
      <c r="C804" s="48" t="s">
        <v>64</v>
      </c>
      <c r="D804" s="42" t="s">
        <v>681</v>
      </c>
      <c r="E804" s="15">
        <v>80</v>
      </c>
    </row>
    <row r="805" spans="1:5" ht="19.5" customHeight="1">
      <c r="A805" s="11">
        <v>44869</v>
      </c>
      <c r="B805" s="12" t="s">
        <v>682</v>
      </c>
      <c r="C805" s="48" t="s">
        <v>550</v>
      </c>
      <c r="D805" s="42" t="s">
        <v>683</v>
      </c>
      <c r="E805" s="15">
        <v>122.5</v>
      </c>
    </row>
    <row r="806" spans="1:5" ht="19.5" customHeight="1">
      <c r="A806" s="11">
        <v>44875</v>
      </c>
      <c r="B806" s="12" t="s">
        <v>680</v>
      </c>
      <c r="C806" s="48" t="s">
        <v>64</v>
      </c>
      <c r="D806" s="42" t="s">
        <v>681</v>
      </c>
      <c r="E806" s="15">
        <v>264</v>
      </c>
    </row>
    <row r="807" spans="1:255" ht="13.5">
      <c r="A807" s="11">
        <v>44875</v>
      </c>
      <c r="B807" s="12" t="s">
        <v>84</v>
      </c>
      <c r="C807" s="13"/>
      <c r="D807" s="42"/>
      <c r="E807" s="15">
        <v>5.5</v>
      </c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  <c r="HE807" s="8"/>
      <c r="HF807" s="8"/>
      <c r="HG807" s="8"/>
      <c r="HH807" s="8"/>
      <c r="HI807" s="8"/>
      <c r="HJ807" s="8"/>
      <c r="HK807" s="8"/>
      <c r="HL807" s="8"/>
      <c r="HM807" s="8"/>
      <c r="HN807" s="8"/>
      <c r="HO807" s="8"/>
      <c r="HP807" s="8"/>
      <c r="HQ807" s="8"/>
      <c r="HR807" s="8"/>
      <c r="HS807" s="8"/>
      <c r="HT807" s="8"/>
      <c r="HU807" s="8"/>
      <c r="HV807" s="8"/>
      <c r="HW807" s="8"/>
      <c r="HX807" s="8"/>
      <c r="HY807" s="8"/>
      <c r="HZ807" s="8"/>
      <c r="IA807" s="8"/>
      <c r="IB807" s="8"/>
      <c r="IC807" s="8"/>
      <c r="ID807" s="8"/>
      <c r="IE807" s="8"/>
      <c r="IF807" s="8"/>
      <c r="IG807" s="8"/>
      <c r="IH807" s="8"/>
      <c r="II807" s="8"/>
      <c r="IJ807" s="8"/>
      <c r="IK807" s="8"/>
      <c r="IL807" s="8"/>
      <c r="IM807" s="8"/>
      <c r="IN807" s="8"/>
      <c r="IO807" s="8"/>
      <c r="IP807" s="8"/>
      <c r="IQ807" s="8"/>
      <c r="IR807" s="8"/>
      <c r="IS807" s="8"/>
      <c r="IT807" s="8"/>
      <c r="IU807" s="8"/>
    </row>
    <row r="808" spans="1:255" s="21" customFormat="1" ht="14.25" thickBot="1">
      <c r="A808" s="16" t="s">
        <v>7</v>
      </c>
      <c r="B808" s="17"/>
      <c r="C808" s="18"/>
      <c r="D808" s="19"/>
      <c r="E808" s="20">
        <f>SUM(E801:E807)</f>
        <v>700</v>
      </c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  <c r="IP808" s="3"/>
      <c r="IQ808" s="3"/>
      <c r="IR808" s="3"/>
      <c r="IS808" s="3"/>
      <c r="IT808" s="3"/>
      <c r="IU808" s="3"/>
    </row>
    <row r="809" spans="1:255" ht="15.75" customHeight="1" thickTop="1">
      <c r="A809" s="90" t="s">
        <v>0</v>
      </c>
      <c r="B809" s="90"/>
      <c r="C809" s="90"/>
      <c r="D809" s="90"/>
      <c r="E809" s="90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  <c r="HE809" s="8"/>
      <c r="HF809" s="8"/>
      <c r="HG809" s="8"/>
      <c r="HH809" s="8"/>
      <c r="HI809" s="8"/>
      <c r="HJ809" s="8"/>
      <c r="HK809" s="8"/>
      <c r="HL809" s="8"/>
      <c r="HM809" s="8"/>
      <c r="HN809" s="8"/>
      <c r="HO809" s="8"/>
      <c r="HP809" s="8"/>
      <c r="HQ809" s="8"/>
      <c r="HR809" s="8"/>
      <c r="HS809" s="8"/>
      <c r="HT809" s="8"/>
      <c r="HU809" s="8"/>
      <c r="HV809" s="8"/>
      <c r="HW809" s="8"/>
      <c r="HX809" s="8"/>
      <c r="HY809" s="8"/>
      <c r="HZ809" s="8"/>
      <c r="IA809" s="8"/>
      <c r="IB809" s="8"/>
      <c r="IC809" s="8"/>
      <c r="ID809" s="8"/>
      <c r="IE809" s="8"/>
      <c r="IF809" s="8"/>
      <c r="IG809" s="8"/>
      <c r="IH809" s="8"/>
      <c r="II809" s="8"/>
      <c r="IJ809" s="8"/>
      <c r="IK809" s="8"/>
      <c r="IL809" s="8"/>
      <c r="IM809" s="8"/>
      <c r="IN809" s="8"/>
      <c r="IO809" s="8"/>
      <c r="IP809" s="8"/>
      <c r="IQ809" s="8"/>
      <c r="IR809" s="8"/>
      <c r="IS809" s="8"/>
      <c r="IT809" s="8"/>
      <c r="IU809" s="8"/>
    </row>
    <row r="810" spans="6:255" ht="13.5"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  <c r="HD810" s="8"/>
      <c r="HE810" s="8"/>
      <c r="HF810" s="8"/>
      <c r="HG810" s="8"/>
      <c r="HH810" s="8"/>
      <c r="HI810" s="8"/>
      <c r="HJ810" s="8"/>
      <c r="HK810" s="8"/>
      <c r="HL810" s="8"/>
      <c r="HM810" s="8"/>
      <c r="HN810" s="8"/>
      <c r="HO810" s="8"/>
      <c r="HP810" s="8"/>
      <c r="HQ810" s="8"/>
      <c r="HR810" s="8"/>
      <c r="HS810" s="8"/>
      <c r="HT810" s="8"/>
      <c r="HU810" s="8"/>
      <c r="HV810" s="8"/>
      <c r="HW810" s="8"/>
      <c r="HX810" s="8"/>
      <c r="HY810" s="8"/>
      <c r="HZ810" s="8"/>
      <c r="IA810" s="8"/>
      <c r="IB810" s="8"/>
      <c r="IC810" s="8"/>
      <c r="ID810" s="8"/>
      <c r="IE810" s="8"/>
      <c r="IF810" s="8"/>
      <c r="IG810" s="8"/>
      <c r="IH810" s="8"/>
      <c r="II810" s="8"/>
      <c r="IJ810" s="8"/>
      <c r="IK810" s="8"/>
      <c r="IL810" s="8"/>
      <c r="IM810" s="8"/>
      <c r="IN810" s="8"/>
      <c r="IO810" s="8"/>
      <c r="IP810" s="8"/>
      <c r="IQ810" s="8"/>
      <c r="IR810" s="8"/>
      <c r="IS810" s="8"/>
      <c r="IT810" s="8"/>
      <c r="IU810" s="8"/>
    </row>
    <row r="811" spans="1:255" ht="26.25" customHeight="1">
      <c r="A811" s="91" t="s">
        <v>819</v>
      </c>
      <c r="B811" s="91"/>
      <c r="C811" s="91"/>
      <c r="D811" s="91"/>
      <c r="E811" s="91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  <c r="HE811" s="8"/>
      <c r="HF811" s="8"/>
      <c r="HG811" s="8"/>
      <c r="HH811" s="8"/>
      <c r="HI811" s="8"/>
      <c r="HJ811" s="8"/>
      <c r="HK811" s="8"/>
      <c r="HL811" s="8"/>
      <c r="HM811" s="8"/>
      <c r="HN811" s="8"/>
      <c r="HO811" s="8"/>
      <c r="HP811" s="8"/>
      <c r="HQ811" s="8"/>
      <c r="HR811" s="8"/>
      <c r="HS811" s="8"/>
      <c r="HT811" s="8"/>
      <c r="HU811" s="8"/>
      <c r="HV811" s="8"/>
      <c r="HW811" s="8"/>
      <c r="HX811" s="8"/>
      <c r="HY811" s="8"/>
      <c r="HZ811" s="8"/>
      <c r="IA811" s="8"/>
      <c r="IB811" s="8"/>
      <c r="IC811" s="8"/>
      <c r="ID811" s="8"/>
      <c r="IE811" s="8"/>
      <c r="IF811" s="8"/>
      <c r="IG811" s="8"/>
      <c r="IH811" s="8"/>
      <c r="II811" s="8"/>
      <c r="IJ811" s="8"/>
      <c r="IK811" s="8"/>
      <c r="IL811" s="8"/>
      <c r="IM811" s="8"/>
      <c r="IN811" s="8"/>
      <c r="IO811" s="8"/>
      <c r="IP811" s="8"/>
      <c r="IQ811" s="8"/>
      <c r="IR811" s="8"/>
      <c r="IS811" s="8"/>
      <c r="IT811" s="8"/>
      <c r="IU811" s="8"/>
    </row>
    <row r="812" spans="1:255" ht="15.75" customHeight="1">
      <c r="A812" s="92" t="s">
        <v>820</v>
      </c>
      <c r="B812" s="92"/>
      <c r="C812" s="92"/>
      <c r="D812" s="92"/>
      <c r="E812" s="92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  <c r="GS812" s="8"/>
      <c r="GT812" s="8"/>
      <c r="GU812" s="8"/>
      <c r="GV812" s="8"/>
      <c r="GW812" s="8"/>
      <c r="GX812" s="8"/>
      <c r="GY812" s="8"/>
      <c r="GZ812" s="8"/>
      <c r="HA812" s="8"/>
      <c r="HB812" s="8"/>
      <c r="HC812" s="8"/>
      <c r="HD812" s="8"/>
      <c r="HE812" s="8"/>
      <c r="HF812" s="8"/>
      <c r="HG812" s="8"/>
      <c r="HH812" s="8"/>
      <c r="HI812" s="8"/>
      <c r="HJ812" s="8"/>
      <c r="HK812" s="8"/>
      <c r="HL812" s="8"/>
      <c r="HM812" s="8"/>
      <c r="HN812" s="8"/>
      <c r="HO812" s="8"/>
      <c r="HP812" s="8"/>
      <c r="HQ812" s="8"/>
      <c r="HR812" s="8"/>
      <c r="HS812" s="8"/>
      <c r="HT812" s="8"/>
      <c r="HU812" s="8"/>
      <c r="HV812" s="8"/>
      <c r="HW812" s="8"/>
      <c r="HX812" s="8"/>
      <c r="HY812" s="8"/>
      <c r="HZ812" s="8"/>
      <c r="IA812" s="8"/>
      <c r="IB812" s="8"/>
      <c r="IC812" s="8"/>
      <c r="ID812" s="8"/>
      <c r="IE812" s="8"/>
      <c r="IF812" s="8"/>
      <c r="IG812" s="8"/>
      <c r="IH812" s="8"/>
      <c r="II812" s="8"/>
      <c r="IJ812" s="8"/>
      <c r="IK812" s="8"/>
      <c r="IL812" s="8"/>
      <c r="IM812" s="8"/>
      <c r="IN812" s="8"/>
      <c r="IO812" s="8"/>
      <c r="IP812" s="8"/>
      <c r="IQ812" s="8"/>
      <c r="IR812" s="8"/>
      <c r="IS812" s="8"/>
      <c r="IT812" s="8"/>
      <c r="IU812" s="8"/>
    </row>
    <row r="813" spans="1:255" ht="15" customHeight="1">
      <c r="A813" s="92" t="s">
        <v>51</v>
      </c>
      <c r="B813" s="92"/>
      <c r="C813" s="92"/>
      <c r="D813" s="92"/>
      <c r="E813" s="92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  <c r="GS813" s="8"/>
      <c r="GT813" s="8"/>
      <c r="GU813" s="8"/>
      <c r="GV813" s="8"/>
      <c r="GW813" s="8"/>
      <c r="GX813" s="8"/>
      <c r="GY813" s="8"/>
      <c r="GZ813" s="8"/>
      <c r="HA813" s="8"/>
      <c r="HB813" s="8"/>
      <c r="HC813" s="8"/>
      <c r="HD813" s="8"/>
      <c r="HE813" s="8"/>
      <c r="HF813" s="8"/>
      <c r="HG813" s="8"/>
      <c r="HH813" s="8"/>
      <c r="HI813" s="8"/>
      <c r="HJ813" s="8"/>
      <c r="HK813" s="8"/>
      <c r="HL813" s="8"/>
      <c r="HM813" s="8"/>
      <c r="HN813" s="8"/>
      <c r="HO813" s="8"/>
      <c r="HP813" s="8"/>
      <c r="HQ813" s="8"/>
      <c r="HR813" s="8"/>
      <c r="HS813" s="8"/>
      <c r="HT813" s="8"/>
      <c r="HU813" s="8"/>
      <c r="HV813" s="8"/>
      <c r="HW813" s="8"/>
      <c r="HX813" s="8"/>
      <c r="HY813" s="8"/>
      <c r="HZ813" s="8"/>
      <c r="IA813" s="8"/>
      <c r="IB813" s="8"/>
      <c r="IC813" s="8"/>
      <c r="ID813" s="8"/>
      <c r="IE813" s="8"/>
      <c r="IF813" s="8"/>
      <c r="IG813" s="8"/>
      <c r="IH813" s="8"/>
      <c r="II813" s="8"/>
      <c r="IJ813" s="8"/>
      <c r="IK813" s="8"/>
      <c r="IL813" s="8"/>
      <c r="IM813" s="8"/>
      <c r="IN813" s="8"/>
      <c r="IO813" s="8"/>
      <c r="IP813" s="8"/>
      <c r="IQ813" s="8"/>
      <c r="IR813" s="8"/>
      <c r="IS813" s="8"/>
      <c r="IT813" s="8"/>
      <c r="IU813" s="8"/>
    </row>
    <row r="814" spans="1:255" ht="15" customHeight="1">
      <c r="A814" s="93" t="s">
        <v>679</v>
      </c>
      <c r="B814" s="93"/>
      <c r="C814" s="93"/>
      <c r="D814" s="93"/>
      <c r="E814" s="93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  <c r="HE814" s="8"/>
      <c r="HF814" s="8"/>
      <c r="HG814" s="8"/>
      <c r="HH814" s="8"/>
      <c r="HI814" s="8"/>
      <c r="HJ814" s="8"/>
      <c r="HK814" s="8"/>
      <c r="HL814" s="8"/>
      <c r="HM814" s="8"/>
      <c r="HN814" s="8"/>
      <c r="HO814" s="8"/>
      <c r="HP814" s="8"/>
      <c r="HQ814" s="8"/>
      <c r="HR814" s="8"/>
      <c r="HS814" s="8"/>
      <c r="HT814" s="8"/>
      <c r="HU814" s="8"/>
      <c r="HV814" s="8"/>
      <c r="HW814" s="8"/>
      <c r="HX814" s="8"/>
      <c r="HY814" s="8"/>
      <c r="HZ814" s="8"/>
      <c r="IA814" s="8"/>
      <c r="IB814" s="8"/>
      <c r="IC814" s="8"/>
      <c r="ID814" s="8"/>
      <c r="IE814" s="8"/>
      <c r="IF814" s="8"/>
      <c r="IG814" s="8"/>
      <c r="IH814" s="8"/>
      <c r="II814" s="8"/>
      <c r="IJ814" s="8"/>
      <c r="IK814" s="8"/>
      <c r="IL814" s="8"/>
      <c r="IM814" s="8"/>
      <c r="IN814" s="8"/>
      <c r="IO814" s="8"/>
      <c r="IP814" s="8"/>
      <c r="IQ814" s="8"/>
      <c r="IR814" s="8"/>
      <c r="IS814" s="8"/>
      <c r="IT814" s="8"/>
      <c r="IU814" s="8"/>
    </row>
    <row r="815" spans="1:255" ht="13.5">
      <c r="A815" s="94" t="s">
        <v>1</v>
      </c>
      <c r="B815" s="97" t="s">
        <v>2</v>
      </c>
      <c r="C815" s="98"/>
      <c r="D815" s="96" t="s">
        <v>3</v>
      </c>
      <c r="E815" s="94" t="s">
        <v>4</v>
      </c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  <c r="HE815" s="8"/>
      <c r="HF815" s="8"/>
      <c r="HG815" s="8"/>
      <c r="HH815" s="8"/>
      <c r="HI815" s="8"/>
      <c r="HJ815" s="8"/>
      <c r="HK815" s="8"/>
      <c r="HL815" s="8"/>
      <c r="HM815" s="8"/>
      <c r="HN815" s="8"/>
      <c r="HO815" s="8"/>
      <c r="HP815" s="8"/>
      <c r="HQ815" s="8"/>
      <c r="HR815" s="8"/>
      <c r="HS815" s="8"/>
      <c r="HT815" s="8"/>
      <c r="HU815" s="8"/>
      <c r="HV815" s="8"/>
      <c r="HW815" s="8"/>
      <c r="HX815" s="8"/>
      <c r="HY815" s="8"/>
      <c r="HZ815" s="8"/>
      <c r="IA815" s="8"/>
      <c r="IB815" s="8"/>
      <c r="IC815" s="8"/>
      <c r="ID815" s="8"/>
      <c r="IE815" s="8"/>
      <c r="IF815" s="8"/>
      <c r="IG815" s="8"/>
      <c r="IH815" s="8"/>
      <c r="II815" s="8"/>
      <c r="IJ815" s="8"/>
      <c r="IK815" s="8"/>
      <c r="IL815" s="8"/>
      <c r="IM815" s="8"/>
      <c r="IN815" s="8"/>
      <c r="IO815" s="8"/>
      <c r="IP815" s="8"/>
      <c r="IQ815" s="8"/>
      <c r="IR815" s="8"/>
      <c r="IS815" s="8"/>
      <c r="IT815" s="8"/>
      <c r="IU815" s="8"/>
    </row>
    <row r="816" spans="1:255" ht="13.5">
      <c r="A816" s="94"/>
      <c r="B816" s="10" t="s">
        <v>5</v>
      </c>
      <c r="C816" s="10" t="s">
        <v>6</v>
      </c>
      <c r="D816" s="96"/>
      <c r="E816" s="94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  <c r="HE816" s="8"/>
      <c r="HF816" s="8"/>
      <c r="HG816" s="8"/>
      <c r="HH816" s="8"/>
      <c r="HI816" s="8"/>
      <c r="HJ816" s="8"/>
      <c r="HK816" s="8"/>
      <c r="HL816" s="8"/>
      <c r="HM816" s="8"/>
      <c r="HN816" s="8"/>
      <c r="HO816" s="8"/>
      <c r="HP816" s="8"/>
      <c r="HQ816" s="8"/>
      <c r="HR816" s="8"/>
      <c r="HS816" s="8"/>
      <c r="HT816" s="8"/>
      <c r="HU816" s="8"/>
      <c r="HV816" s="8"/>
      <c r="HW816" s="8"/>
      <c r="HX816" s="8"/>
      <c r="HY816" s="8"/>
      <c r="HZ816" s="8"/>
      <c r="IA816" s="8"/>
      <c r="IB816" s="8"/>
      <c r="IC816" s="8"/>
      <c r="ID816" s="8"/>
      <c r="IE816" s="8"/>
      <c r="IF816" s="8"/>
      <c r="IG816" s="8"/>
      <c r="IH816" s="8"/>
      <c r="II816" s="8"/>
      <c r="IJ816" s="8"/>
      <c r="IK816" s="8"/>
      <c r="IL816" s="8"/>
      <c r="IM816" s="8"/>
      <c r="IN816" s="8"/>
      <c r="IO816" s="8"/>
      <c r="IP816" s="8"/>
      <c r="IQ816" s="8"/>
      <c r="IR816" s="8"/>
      <c r="IS816" s="8"/>
      <c r="IT816" s="8"/>
      <c r="IU816" s="8"/>
    </row>
    <row r="817" spans="1:5" ht="27">
      <c r="A817" s="11">
        <v>44873</v>
      </c>
      <c r="B817" s="50" t="s">
        <v>823</v>
      </c>
      <c r="C817" s="2" t="s">
        <v>821</v>
      </c>
      <c r="D817" s="2" t="s">
        <v>822</v>
      </c>
      <c r="E817" s="15">
        <v>1100</v>
      </c>
    </row>
    <row r="818" spans="1:255" ht="13.5">
      <c r="A818" s="11"/>
      <c r="B818" s="12"/>
      <c r="C818" s="13"/>
      <c r="D818" s="42"/>
      <c r="E818" s="15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  <c r="HE818" s="8"/>
      <c r="HF818" s="8"/>
      <c r="HG818" s="8"/>
      <c r="HH818" s="8"/>
      <c r="HI818" s="8"/>
      <c r="HJ818" s="8"/>
      <c r="HK818" s="8"/>
      <c r="HL818" s="8"/>
      <c r="HM818" s="8"/>
      <c r="HN818" s="8"/>
      <c r="HO818" s="8"/>
      <c r="HP818" s="8"/>
      <c r="HQ818" s="8"/>
      <c r="HR818" s="8"/>
      <c r="HS818" s="8"/>
      <c r="HT818" s="8"/>
      <c r="HU818" s="8"/>
      <c r="HV818" s="8"/>
      <c r="HW818" s="8"/>
      <c r="HX818" s="8"/>
      <c r="HY818" s="8"/>
      <c r="HZ818" s="8"/>
      <c r="IA818" s="8"/>
      <c r="IB818" s="8"/>
      <c r="IC818" s="8"/>
      <c r="ID818" s="8"/>
      <c r="IE818" s="8"/>
      <c r="IF818" s="8"/>
      <c r="IG818" s="8"/>
      <c r="IH818" s="8"/>
      <c r="II818" s="8"/>
      <c r="IJ818" s="8"/>
      <c r="IK818" s="8"/>
      <c r="IL818" s="8"/>
      <c r="IM818" s="8"/>
      <c r="IN818" s="8"/>
      <c r="IO818" s="8"/>
      <c r="IP818" s="8"/>
      <c r="IQ818" s="8"/>
      <c r="IR818" s="8"/>
      <c r="IS818" s="8"/>
      <c r="IT818" s="8"/>
      <c r="IU818" s="8"/>
    </row>
    <row r="819" spans="1:255" s="21" customFormat="1" ht="13.5">
      <c r="A819" s="16" t="s">
        <v>7</v>
      </c>
      <c r="B819" s="17"/>
      <c r="C819" s="18"/>
      <c r="D819" s="19"/>
      <c r="E819" s="20">
        <f>SUM(E817:E818)</f>
        <v>1100</v>
      </c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  <c r="IR819" s="3"/>
      <c r="IS819" s="3"/>
      <c r="IT819" s="3"/>
      <c r="IU819" s="3"/>
    </row>
    <row r="821" spans="1:7" ht="13.5">
      <c r="A821" s="76" t="s">
        <v>74</v>
      </c>
      <c r="B821" s="77"/>
      <c r="C821" s="78"/>
      <c r="D821" s="79"/>
      <c r="E821" s="79"/>
      <c r="F821" s="79"/>
      <c r="G821" s="80"/>
    </row>
    <row r="822" spans="1:7" ht="13.5">
      <c r="A822" s="79" t="s">
        <v>720</v>
      </c>
      <c r="B822" s="77"/>
      <c r="C822" s="78"/>
      <c r="D822" s="79"/>
      <c r="E822" s="80"/>
      <c r="F822" s="80"/>
      <c r="G822" s="81"/>
    </row>
    <row r="823" spans="1:7" ht="13.5">
      <c r="A823" s="82" t="s">
        <v>73</v>
      </c>
      <c r="B823" s="83"/>
      <c r="C823" s="84"/>
      <c r="D823" s="82"/>
      <c r="E823" s="82"/>
      <c r="F823" s="82"/>
      <c r="G823" s="82"/>
    </row>
  </sheetData>
  <sheetProtection selectLockedCells="1" selectUnlockedCells="1"/>
  <mergeCells count="444">
    <mergeCell ref="A466:E466"/>
    <mergeCell ref="A467:E467"/>
    <mergeCell ref="A468:E468"/>
    <mergeCell ref="A469:A470"/>
    <mergeCell ref="B469:C469"/>
    <mergeCell ref="D469:D470"/>
    <mergeCell ref="E469:E470"/>
    <mergeCell ref="A463:E463"/>
    <mergeCell ref="A465:E465"/>
    <mergeCell ref="A417:A418"/>
    <mergeCell ref="B417:C417"/>
    <mergeCell ref="D417:D418"/>
    <mergeCell ref="E417:E418"/>
    <mergeCell ref="A452:E452"/>
    <mergeCell ref="A454:E454"/>
    <mergeCell ref="A455:E455"/>
    <mergeCell ref="A456:E456"/>
    <mergeCell ref="A404:E404"/>
    <mergeCell ref="A405:E405"/>
    <mergeCell ref="A406:A407"/>
    <mergeCell ref="B406:C406"/>
    <mergeCell ref="D406:D407"/>
    <mergeCell ref="E406:E407"/>
    <mergeCell ref="A457:E457"/>
    <mergeCell ref="A458:A459"/>
    <mergeCell ref="B458:C458"/>
    <mergeCell ref="D458:D459"/>
    <mergeCell ref="E458:E459"/>
    <mergeCell ref="A128:E128"/>
    <mergeCell ref="A166:E166"/>
    <mergeCell ref="A164:E164"/>
    <mergeCell ref="A146:E146"/>
    <mergeCell ref="A145:E145"/>
    <mergeCell ref="A110:E110"/>
    <mergeCell ref="A109:E109"/>
    <mergeCell ref="A54:E54"/>
    <mergeCell ref="A107:E107"/>
    <mergeCell ref="A108:E108"/>
    <mergeCell ref="B111:C111"/>
    <mergeCell ref="D111:D112"/>
    <mergeCell ref="E111:E112"/>
    <mergeCell ref="A111:A112"/>
    <mergeCell ref="E80:E81"/>
    <mergeCell ref="A144:E144"/>
    <mergeCell ref="A142:E142"/>
    <mergeCell ref="A155:E155"/>
    <mergeCell ref="A156:E156"/>
    <mergeCell ref="A157:E157"/>
    <mergeCell ref="A158:E158"/>
    <mergeCell ref="A153:E153"/>
    <mergeCell ref="D148:D149"/>
    <mergeCell ref="E148:E149"/>
    <mergeCell ref="A425:E425"/>
    <mergeCell ref="A426:E426"/>
    <mergeCell ref="A427:E427"/>
    <mergeCell ref="A428:E428"/>
    <mergeCell ref="A429:A430"/>
    <mergeCell ref="B429:C429"/>
    <mergeCell ref="D429:D430"/>
    <mergeCell ref="E429:E430"/>
    <mergeCell ref="E267:E268"/>
    <mergeCell ref="A423:E423"/>
    <mergeCell ref="A413:E413"/>
    <mergeCell ref="A414:E414"/>
    <mergeCell ref="A415:E415"/>
    <mergeCell ref="A416:E416"/>
    <mergeCell ref="A411:E411"/>
    <mergeCell ref="A400:E400"/>
    <mergeCell ref="A402:E402"/>
    <mergeCell ref="A403:E403"/>
    <mergeCell ref="A326:E326"/>
    <mergeCell ref="A328:E328"/>
    <mergeCell ref="A329:E329"/>
    <mergeCell ref="A330:E330"/>
    <mergeCell ref="A331:E331"/>
    <mergeCell ref="A332:A333"/>
    <mergeCell ref="B332:C332"/>
    <mergeCell ref="D332:D333"/>
    <mergeCell ref="E332:E333"/>
    <mergeCell ref="A312:E312"/>
    <mergeCell ref="A313:E313"/>
    <mergeCell ref="A314:E314"/>
    <mergeCell ref="A315:A316"/>
    <mergeCell ref="B315:C315"/>
    <mergeCell ref="D315:D316"/>
    <mergeCell ref="E315:E316"/>
    <mergeCell ref="A309:E309"/>
    <mergeCell ref="A311:E311"/>
    <mergeCell ref="A261:E261"/>
    <mergeCell ref="A263:E263"/>
    <mergeCell ref="A264:E264"/>
    <mergeCell ref="A265:E265"/>
    <mergeCell ref="A266:E266"/>
    <mergeCell ref="A267:A268"/>
    <mergeCell ref="B267:C267"/>
    <mergeCell ref="D267:D268"/>
    <mergeCell ref="A5:E5"/>
    <mergeCell ref="A6:E6"/>
    <mergeCell ref="A8:E8"/>
    <mergeCell ref="A9:E9"/>
    <mergeCell ref="A10:E10"/>
    <mergeCell ref="A24:E24"/>
    <mergeCell ref="A11:E11"/>
    <mergeCell ref="A12:A13"/>
    <mergeCell ref="B12:C12"/>
    <mergeCell ref="D12:D13"/>
    <mergeCell ref="E12:E13"/>
    <mergeCell ref="A94:E94"/>
    <mergeCell ref="A74:E74"/>
    <mergeCell ref="A76:E76"/>
    <mergeCell ref="A77:E77"/>
    <mergeCell ref="A78:E78"/>
    <mergeCell ref="A79:E79"/>
    <mergeCell ref="A80:A81"/>
    <mergeCell ref="B80:C80"/>
    <mergeCell ref="D80:D81"/>
    <mergeCell ref="A26:E26"/>
    <mergeCell ref="A27:E27"/>
    <mergeCell ref="A28:E28"/>
    <mergeCell ref="A29:E29"/>
    <mergeCell ref="A53:E53"/>
    <mergeCell ref="A52:E52"/>
    <mergeCell ref="A50:E50"/>
    <mergeCell ref="A131:E131"/>
    <mergeCell ref="A130:E130"/>
    <mergeCell ref="A170:A171"/>
    <mergeCell ref="A55:E55"/>
    <mergeCell ref="B170:C170"/>
    <mergeCell ref="D170:D171"/>
    <mergeCell ref="E170:E171"/>
    <mergeCell ref="A147:E147"/>
    <mergeCell ref="A148:A149"/>
    <mergeCell ref="B148:C148"/>
    <mergeCell ref="A223:E223"/>
    <mergeCell ref="A225:E225"/>
    <mergeCell ref="A226:E226"/>
    <mergeCell ref="A227:E227"/>
    <mergeCell ref="A228:E228"/>
    <mergeCell ref="A229:A230"/>
    <mergeCell ref="B229:C229"/>
    <mergeCell ref="D229:D230"/>
    <mergeCell ref="E229:E230"/>
    <mergeCell ref="A236:E236"/>
    <mergeCell ref="A238:E238"/>
    <mergeCell ref="A239:E239"/>
    <mergeCell ref="A240:E240"/>
    <mergeCell ref="A241:E241"/>
    <mergeCell ref="A242:A243"/>
    <mergeCell ref="B242:C242"/>
    <mergeCell ref="D242:D243"/>
    <mergeCell ref="E242:E243"/>
    <mergeCell ref="A205:E205"/>
    <mergeCell ref="A179:E179"/>
    <mergeCell ref="A180:E180"/>
    <mergeCell ref="A181:E181"/>
    <mergeCell ref="A182:A183"/>
    <mergeCell ref="B182:C182"/>
    <mergeCell ref="D182:D183"/>
    <mergeCell ref="E182:E183"/>
    <mergeCell ref="A195:E195"/>
    <mergeCell ref="A196:E196"/>
    <mergeCell ref="A197:A198"/>
    <mergeCell ref="E30:E31"/>
    <mergeCell ref="A202:E202"/>
    <mergeCell ref="A204:E204"/>
    <mergeCell ref="A56:A57"/>
    <mergeCell ref="B56:C56"/>
    <mergeCell ref="D56:D57"/>
    <mergeCell ref="E56:E57"/>
    <mergeCell ref="A159:A160"/>
    <mergeCell ref="B159:C159"/>
    <mergeCell ref="A206:E206"/>
    <mergeCell ref="A207:E207"/>
    <mergeCell ref="A208:A209"/>
    <mergeCell ref="B208:C208"/>
    <mergeCell ref="D208:D209"/>
    <mergeCell ref="E208:E209"/>
    <mergeCell ref="A249:E249"/>
    <mergeCell ref="A251:E251"/>
    <mergeCell ref="A252:E252"/>
    <mergeCell ref="A253:E253"/>
    <mergeCell ref="A254:E254"/>
    <mergeCell ref="A255:A256"/>
    <mergeCell ref="B255:C255"/>
    <mergeCell ref="D255:D256"/>
    <mergeCell ref="E255:E256"/>
    <mergeCell ref="A276:E276"/>
    <mergeCell ref="A277:E277"/>
    <mergeCell ref="A278:E278"/>
    <mergeCell ref="A279:E279"/>
    <mergeCell ref="A280:A281"/>
    <mergeCell ref="B280:C280"/>
    <mergeCell ref="D280:D281"/>
    <mergeCell ref="E280:E281"/>
    <mergeCell ref="A344:E344"/>
    <mergeCell ref="A346:E346"/>
    <mergeCell ref="A347:E347"/>
    <mergeCell ref="A348:E348"/>
    <mergeCell ref="A349:E349"/>
    <mergeCell ref="A350:A351"/>
    <mergeCell ref="B350:C350"/>
    <mergeCell ref="D350:D351"/>
    <mergeCell ref="E350:E351"/>
    <mergeCell ref="A381:E381"/>
    <mergeCell ref="A383:E383"/>
    <mergeCell ref="A384:E384"/>
    <mergeCell ref="A385:E385"/>
    <mergeCell ref="A386:E386"/>
    <mergeCell ref="A387:A388"/>
    <mergeCell ref="B387:C387"/>
    <mergeCell ref="D387:D388"/>
    <mergeCell ref="E387:E388"/>
    <mergeCell ref="D159:D160"/>
    <mergeCell ref="E159:E160"/>
    <mergeCell ref="A193:E193"/>
    <mergeCell ref="A194:E194"/>
    <mergeCell ref="A176:E176"/>
    <mergeCell ref="A191:E191"/>
    <mergeCell ref="A178:E178"/>
    <mergeCell ref="A167:E167"/>
    <mergeCell ref="A168:E168"/>
    <mergeCell ref="A169:E169"/>
    <mergeCell ref="B197:C197"/>
    <mergeCell ref="D197:D198"/>
    <mergeCell ref="E197:E198"/>
    <mergeCell ref="A285:E285"/>
    <mergeCell ref="A287:E287"/>
    <mergeCell ref="A288:E288"/>
    <mergeCell ref="C269:C271"/>
    <mergeCell ref="A269:A271"/>
    <mergeCell ref="B269:B271"/>
    <mergeCell ref="A274:E274"/>
    <mergeCell ref="A300:E300"/>
    <mergeCell ref="A301:E301"/>
    <mergeCell ref="A302:A303"/>
    <mergeCell ref="B302:C302"/>
    <mergeCell ref="D302:D303"/>
    <mergeCell ref="E302:E303"/>
    <mergeCell ref="A296:E296"/>
    <mergeCell ref="A298:E298"/>
    <mergeCell ref="A299:E299"/>
    <mergeCell ref="A289:E289"/>
    <mergeCell ref="A290:E290"/>
    <mergeCell ref="A291:A292"/>
    <mergeCell ref="B291:C291"/>
    <mergeCell ref="D291:D292"/>
    <mergeCell ref="E291:E292"/>
    <mergeCell ref="A105:E105"/>
    <mergeCell ref="A100:A101"/>
    <mergeCell ref="B100:C100"/>
    <mergeCell ref="D100:D101"/>
    <mergeCell ref="E100:E101"/>
    <mergeCell ref="A96:E96"/>
    <mergeCell ref="A97:E97"/>
    <mergeCell ref="A98:E98"/>
    <mergeCell ref="A99:E99"/>
    <mergeCell ref="E493:E494"/>
    <mergeCell ref="A133:E133"/>
    <mergeCell ref="A134:A135"/>
    <mergeCell ref="A132:E132"/>
    <mergeCell ref="A30:A31"/>
    <mergeCell ref="B30:C30"/>
    <mergeCell ref="D30:D31"/>
    <mergeCell ref="B134:C134"/>
    <mergeCell ref="D134:D135"/>
    <mergeCell ref="E134:E135"/>
    <mergeCell ref="A578:E578"/>
    <mergeCell ref="B573:C573"/>
    <mergeCell ref="A487:E487"/>
    <mergeCell ref="A489:E489"/>
    <mergeCell ref="A490:E490"/>
    <mergeCell ref="A491:E491"/>
    <mergeCell ref="A492:E492"/>
    <mergeCell ref="A493:A494"/>
    <mergeCell ref="B493:C493"/>
    <mergeCell ref="D493:D494"/>
    <mergeCell ref="A598:E598"/>
    <mergeCell ref="A596:E596"/>
    <mergeCell ref="B584:C584"/>
    <mergeCell ref="A573:A574"/>
    <mergeCell ref="D573:D574"/>
    <mergeCell ref="E573:E574"/>
    <mergeCell ref="A583:E583"/>
    <mergeCell ref="A582:E582"/>
    <mergeCell ref="A581:E581"/>
    <mergeCell ref="A580:E580"/>
    <mergeCell ref="A601:E601"/>
    <mergeCell ref="A600:E600"/>
    <mergeCell ref="A599:E599"/>
    <mergeCell ref="A710:A711"/>
    <mergeCell ref="D710:D711"/>
    <mergeCell ref="E710:E711"/>
    <mergeCell ref="A610:E610"/>
    <mergeCell ref="A608:E608"/>
    <mergeCell ref="B602:C602"/>
    <mergeCell ref="B710:C710"/>
    <mergeCell ref="A611:E611"/>
    <mergeCell ref="D664:D665"/>
    <mergeCell ref="E664:E665"/>
    <mergeCell ref="A719:E719"/>
    <mergeCell ref="A717:E717"/>
    <mergeCell ref="A627:E627"/>
    <mergeCell ref="A625:E625"/>
    <mergeCell ref="B614:C614"/>
    <mergeCell ref="A640:E640"/>
    <mergeCell ref="B631:C631"/>
    <mergeCell ref="A613:E613"/>
    <mergeCell ref="A612:E612"/>
    <mergeCell ref="A729:E729"/>
    <mergeCell ref="B723:C723"/>
    <mergeCell ref="A704:E704"/>
    <mergeCell ref="B693:C693"/>
    <mergeCell ref="A692:E692"/>
    <mergeCell ref="A664:A665"/>
    <mergeCell ref="A642:E642"/>
    <mergeCell ref="A643:E643"/>
    <mergeCell ref="A646:A647"/>
    <mergeCell ref="A693:A694"/>
    <mergeCell ref="A751:A752"/>
    <mergeCell ref="D751:D752"/>
    <mergeCell ref="E751:E752"/>
    <mergeCell ref="A723:A724"/>
    <mergeCell ref="D723:D724"/>
    <mergeCell ref="B646:C646"/>
    <mergeCell ref="E693:E694"/>
    <mergeCell ref="E646:E647"/>
    <mergeCell ref="E723:E724"/>
    <mergeCell ref="A732:E732"/>
    <mergeCell ref="A731:E731"/>
    <mergeCell ref="A662:E662"/>
    <mergeCell ref="A644:E644"/>
    <mergeCell ref="A815:A816"/>
    <mergeCell ref="D815:D816"/>
    <mergeCell ref="E815:E816"/>
    <mergeCell ref="D631:D632"/>
    <mergeCell ref="E631:E632"/>
    <mergeCell ref="A661:E661"/>
    <mergeCell ref="A660:E660"/>
    <mergeCell ref="A657:E657"/>
    <mergeCell ref="A691:E691"/>
    <mergeCell ref="A645:E645"/>
    <mergeCell ref="A799:A800"/>
    <mergeCell ref="B799:C799"/>
    <mergeCell ref="D799:D800"/>
    <mergeCell ref="E799:E800"/>
    <mergeCell ref="D693:D694"/>
    <mergeCell ref="A722:E722"/>
    <mergeCell ref="A784:A785"/>
    <mergeCell ref="D784:D785"/>
    <mergeCell ref="E784:E785"/>
    <mergeCell ref="E614:E615"/>
    <mergeCell ref="A630:E630"/>
    <mergeCell ref="A629:E629"/>
    <mergeCell ref="A628:E628"/>
    <mergeCell ref="A690:E690"/>
    <mergeCell ref="A687:E687"/>
    <mergeCell ref="B664:C664"/>
    <mergeCell ref="A663:E663"/>
    <mergeCell ref="A631:A632"/>
    <mergeCell ref="D646:D647"/>
    <mergeCell ref="A584:A585"/>
    <mergeCell ref="D584:D585"/>
    <mergeCell ref="E584:E585"/>
    <mergeCell ref="A709:E709"/>
    <mergeCell ref="A708:E708"/>
    <mergeCell ref="A707:E707"/>
    <mergeCell ref="A706:E706"/>
    <mergeCell ref="A689:E689"/>
    <mergeCell ref="A614:A615"/>
    <mergeCell ref="D614:D615"/>
    <mergeCell ref="A734:E734"/>
    <mergeCell ref="A735:A736"/>
    <mergeCell ref="D735:D736"/>
    <mergeCell ref="E735:E736"/>
    <mergeCell ref="A721:E721"/>
    <mergeCell ref="A720:E720"/>
    <mergeCell ref="A602:A603"/>
    <mergeCell ref="D602:D603"/>
    <mergeCell ref="E602:E603"/>
    <mergeCell ref="A761:E761"/>
    <mergeCell ref="A760:E760"/>
    <mergeCell ref="A759:E759"/>
    <mergeCell ref="A758:E758"/>
    <mergeCell ref="A756:E756"/>
    <mergeCell ref="B751:C751"/>
    <mergeCell ref="A749:E749"/>
    <mergeCell ref="A778:E778"/>
    <mergeCell ref="B762:C762"/>
    <mergeCell ref="A762:A763"/>
    <mergeCell ref="D762:D763"/>
    <mergeCell ref="E762:E763"/>
    <mergeCell ref="A733:E733"/>
    <mergeCell ref="A748:E748"/>
    <mergeCell ref="A747:E747"/>
    <mergeCell ref="A745:E745"/>
    <mergeCell ref="B735:C735"/>
    <mergeCell ref="A809:E809"/>
    <mergeCell ref="A498:E498"/>
    <mergeCell ref="A501:E501"/>
    <mergeCell ref="A502:E502"/>
    <mergeCell ref="A503:E503"/>
    <mergeCell ref="A504:A505"/>
    <mergeCell ref="B504:C504"/>
    <mergeCell ref="D504:D505"/>
    <mergeCell ref="E504:E505"/>
    <mergeCell ref="A500:E500"/>
    <mergeCell ref="A569:E569"/>
    <mergeCell ref="A567:E567"/>
    <mergeCell ref="B554:C554"/>
    <mergeCell ref="D523:D524"/>
    <mergeCell ref="E523:E524"/>
    <mergeCell ref="B815:C815"/>
    <mergeCell ref="A814:E814"/>
    <mergeCell ref="A813:E813"/>
    <mergeCell ref="A812:E812"/>
    <mergeCell ref="A811:E811"/>
    <mergeCell ref="A517:E517"/>
    <mergeCell ref="A553:E553"/>
    <mergeCell ref="A552:E552"/>
    <mergeCell ref="A551:E551"/>
    <mergeCell ref="A550:E550"/>
    <mergeCell ref="B784:C784"/>
    <mergeCell ref="B523:C523"/>
    <mergeCell ref="A572:E572"/>
    <mergeCell ref="A571:E571"/>
    <mergeCell ref="A570:E570"/>
    <mergeCell ref="A548:E548"/>
    <mergeCell ref="A554:A555"/>
    <mergeCell ref="A522:E522"/>
    <mergeCell ref="A521:E521"/>
    <mergeCell ref="A520:E520"/>
    <mergeCell ref="A519:E519"/>
    <mergeCell ref="D554:D555"/>
    <mergeCell ref="E554:E555"/>
    <mergeCell ref="A793:E793"/>
    <mergeCell ref="A795:E795"/>
    <mergeCell ref="A796:E796"/>
    <mergeCell ref="A797:E797"/>
    <mergeCell ref="A798:E798"/>
    <mergeCell ref="A750:E750"/>
    <mergeCell ref="A783:E783"/>
    <mergeCell ref="A782:E782"/>
    <mergeCell ref="A781:E781"/>
    <mergeCell ref="A780:E780"/>
  </mergeCells>
  <printOptions horizontalCentered="1"/>
  <pageMargins left="0.2362204724409449" right="0.2362204724409449" top="0.5511811023622047" bottom="0.5511811023622047" header="0.11811023622047245" footer="0.11811023622047245"/>
  <pageSetup firstPageNumber="1" useFirstPageNumber="1" horizontalDpi="300" verticalDpi="300" orientation="landscape" pageOrder="overThenDown" paperSize="9" scale="73" r:id="rId2"/>
  <headerFooter alignWithMargins="0">
    <oddFooter>&amp;CPágina &amp;P de &amp;N</oddFooter>
  </headerFooter>
  <rowBreaks count="27" manualBreakCount="27">
    <brk id="41" max="4" man="1"/>
    <brk id="73" max="4" man="1"/>
    <brk id="93" max="4" man="1"/>
    <brk id="127" max="4" man="1"/>
    <brk id="163" max="4" man="1"/>
    <brk id="190" max="4" man="1"/>
    <brk id="222" max="4" man="1"/>
    <brk id="248" max="4" man="1"/>
    <brk id="284" max="4" man="1"/>
    <brk id="318" max="4" man="1"/>
    <brk id="343" max="4" man="1"/>
    <brk id="366" max="4" man="1"/>
    <brk id="380" max="4" man="1"/>
    <brk id="399" max="4" man="1"/>
    <brk id="422" max="4" man="1"/>
    <brk id="451" max="4" man="1"/>
    <brk id="486" max="4" man="1"/>
    <brk id="516" max="4" man="1"/>
    <brk id="543" max="4" man="1"/>
    <brk id="566" max="4" man="1"/>
    <brk id="595" max="4" man="1"/>
    <brk id="624" max="4" man="1"/>
    <brk id="656" max="4" man="1"/>
    <brk id="697" max="4" man="1"/>
    <brk id="736" max="4" man="1"/>
    <brk id="769" max="4" man="1"/>
    <brk id="79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Arruda</cp:lastModifiedBy>
  <cp:lastPrinted>2022-12-15T18:44:42Z</cp:lastPrinted>
  <dcterms:created xsi:type="dcterms:W3CDTF">2021-06-16T00:58:27Z</dcterms:created>
  <dcterms:modified xsi:type="dcterms:W3CDTF">2022-12-15T18:45:35Z</dcterms:modified>
  <cp:category/>
  <cp:version/>
  <cp:contentType/>
  <cp:contentStatus/>
</cp:coreProperties>
</file>