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tabRatio="500" activeTab="0"/>
  </bookViews>
  <sheets>
    <sheet name="Suprimento_de_fundos" sheetId="1" r:id="rId1"/>
  </sheets>
  <definedNames>
    <definedName name="_xlnm._FilterDatabase" localSheetId="0" hidden="1">'Suprimento_de_fundos'!$A$24:$A$25</definedName>
    <definedName name="_xlnm.Print_Area" localSheetId="0">'Suprimento_de_fundos'!$A$1:$E$975</definedName>
    <definedName name="Excel_BuiltIn__FilterDatabase" localSheetId="0">'Suprimento_de_fundos'!$A$24:$A$25</definedName>
    <definedName name="Excel_BuiltIn_Print_Area" localSheetId="0">'Suprimento_de_fundos'!$A$1:$E$586</definedName>
  </definedNames>
  <calcPr fullCalcOnLoad="1"/>
</workbook>
</file>

<file path=xl/sharedStrings.xml><?xml version="1.0" encoding="utf-8"?>
<sst xmlns="http://schemas.openxmlformats.org/spreadsheetml/2006/main" count="1232" uniqueCount="511">
  <si>
    <t>SUPRIMENTO DE FUNDOS</t>
  </si>
  <si>
    <t>Suprido: MANOEL EDSON SEVALHO DE SOUZA, CPF N.º 631.235.762-72, PORTARIA N.º 0034/2018/SUBADM, de 11.01.2018.  RUBRICA 339039.89 – OUTROS SERVIÇOS DE TERCEIROS - PESSOA JURÍDICA, NO VALOR DE R$ 1.200,00 (MIL E DUZENTOS REAIS).</t>
  </si>
  <si>
    <t xml:space="preserve">Período de aplicação: 90 (NOVENTA) DIAS </t>
  </si>
  <si>
    <t>Aprovação de Contas: Aprovada</t>
  </si>
  <si>
    <t>PC: 2017.015196                     PPC: 2018.004936</t>
  </si>
  <si>
    <t>DATA</t>
  </si>
  <si>
    <t>Favorecido</t>
  </si>
  <si>
    <t>Motivo</t>
  </si>
  <si>
    <t>Valor pago</t>
  </si>
  <si>
    <t>Nome</t>
  </si>
  <si>
    <t>CNPJ</t>
  </si>
  <si>
    <t>E.C. FERNANDES NAVEGAÇÃO</t>
  </si>
  <si>
    <t>05.967.900/0001-26</t>
  </si>
  <si>
    <t>Transporte de mobiliário em geral para a PGJ de Alvarães, em um total de 37 volumes.</t>
  </si>
  <si>
    <t>RENOVATU'S - TRANSPORTE E SERVIÇOS LTDA.</t>
  </si>
  <si>
    <t>02642.845/0001-06</t>
  </si>
  <si>
    <t>Transporte de mobiliário em geral da sede da PGJ/AM para o Porto da Manaus Moderna, que será embarcado em navio com destino à PJ de Alvarães, em um total de 37 volumes.</t>
  </si>
  <si>
    <t>Prefeitura de Manaus - Secretaria Municipal de Finanças</t>
  </si>
  <si>
    <t>04.312.658/0001-90</t>
  </si>
  <si>
    <t>Pagamento de tributos ISSQN</t>
  </si>
  <si>
    <t>TOTAL</t>
  </si>
  <si>
    <t>Suprido: MARCELO AUGUSTO SILVA DE ALMEIDA, CPF N.º 428.784.112-34, PORTARIA N.º 2292/2018/PGJ, de 23.08.2018.  RUBRICA 339030.89 –  MATERIAL DE CONSUMO, NO VALOR DE R$ 1.000,00 (UM MIL REAIS).</t>
  </si>
  <si>
    <t>PC: 2018.0011297                   PPC: 2019.000638</t>
  </si>
  <si>
    <t>Data</t>
  </si>
  <si>
    <t>24.09.2018</t>
  </si>
  <si>
    <t>Posto Santo Antônio</t>
  </si>
  <si>
    <t>03.019.535/0002-83</t>
  </si>
  <si>
    <t>Aquisição de gasolina para abastecimento de moto para cumprimento de diligências (veículo próprio da PGJ/AM). DANFE nº: 000116527</t>
  </si>
  <si>
    <t>25.09.2018</t>
  </si>
  <si>
    <t>Ronan Gama Fogaça.</t>
  </si>
  <si>
    <t>09.153.226/0001-05</t>
  </si>
  <si>
    <t>Aquisição de 02 garrafões de água. DANFE nº: 000004295.</t>
  </si>
  <si>
    <t>01.10.2018</t>
  </si>
  <si>
    <t>Posto Santo Antônio Center.</t>
  </si>
  <si>
    <t>03.10.2018</t>
  </si>
  <si>
    <t>Central Gás.</t>
  </si>
  <si>
    <t>Aquisição de 02 garrafões de água. DANFE nº: 216638784.</t>
  </si>
  <si>
    <t>08.10.2018</t>
  </si>
  <si>
    <t>Posto Letícia Ltda..</t>
  </si>
  <si>
    <t>07.651.914/0002-42</t>
  </si>
  <si>
    <t>Aquisição de gasolina para abastecimento de veículo para cumprimento de diligências (veículo próprio da PGJ/AM). DANFE nº: 000128844.</t>
  </si>
  <si>
    <t>10.10.2018</t>
  </si>
  <si>
    <t>Aquisição de gasolina para abastecimento de moto para cumprimento de diligências (veículo próprio da PGJ/AM). DANFE nº 000118650</t>
  </si>
  <si>
    <t>16.10.2018</t>
  </si>
  <si>
    <t>Ronan Gama Fogaça</t>
  </si>
  <si>
    <t>Aquisição de 02 garrafões de água. DANFE nº: 000004402.</t>
  </si>
  <si>
    <t>Aquisição de gasolina para abastecimento de moto para cumprimento de diligências (veículo próprio da PGJ/AM). DANFE n.º 000119500.</t>
  </si>
  <si>
    <t>20.10.2018</t>
  </si>
  <si>
    <t>Posto Santo Antônio Center</t>
  </si>
  <si>
    <t>Aquisição de gasolina para abastecimento de moto para cumprimento de diligências (veículo próprio da PGJ/AM). DANFE n.º 000120032.</t>
  </si>
  <si>
    <t>23.10.2018</t>
  </si>
  <si>
    <t>Aquisição de gasolina para abastecimento de moto para cumprimento de diligências (veículo próprio da PGJ/AM). DANFE n.º 000120450.</t>
  </si>
  <si>
    <t>Aquisição de 02 garrafões de água. DANFE nº: 000004444.</t>
  </si>
  <si>
    <t>29.10.2018</t>
  </si>
  <si>
    <t>Aquisição de gasolina para abastecimento de moto para cumprimento de diligências (veículo próprio da PGJ/AM). DANFE n.º 000121311.</t>
  </si>
  <si>
    <t>05.11.2018</t>
  </si>
  <si>
    <t>Aquisição de gasolina para abastecimento de moto para cumprimento de diligências (veículo próprio da PGJ/AM). DANFE n.º 000</t>
  </si>
  <si>
    <t xml:space="preserve">Aquisição de 02 garrafões de água. DANFE nº: </t>
  </si>
  <si>
    <t>12.11.2018</t>
  </si>
  <si>
    <t>Aquisição de gasolina para abastecimento de moto para cumprimento de diligências (veículo próprio da PGJ/AM). DANFE n.º</t>
  </si>
  <si>
    <t>21.11.2018</t>
  </si>
  <si>
    <t>27.11.2018</t>
  </si>
  <si>
    <t>30.11.2018</t>
  </si>
  <si>
    <t>04.12.2018</t>
  </si>
  <si>
    <t>11.12.2018</t>
  </si>
  <si>
    <t>12.12.2018</t>
  </si>
  <si>
    <t>18.12.2018</t>
  </si>
  <si>
    <t>Suprido: ÉRICA LIMA DE ARAÚJO, CPF N.º 737.844.602-59, PORTARIA N.º 704/2018/SUBADM, de 07.08.2018.  RUBRICA 339030.89 –  MATERIAL DE CONSUMO, NO VALOR DE R$ 1.000,00 (MIL REAIS).</t>
  </si>
  <si>
    <t>PC: 2018.006133                      PPC: 2018.018024</t>
  </si>
  <si>
    <t>TC RODRIGUES - ME</t>
  </si>
  <si>
    <t>15.715.961/0001-50</t>
  </si>
  <si>
    <t>Fechadura para porta do prédio Anexo do Aleixo (Projeto Recomeçar)</t>
  </si>
  <si>
    <t>MAQMOVEIS MAQUINAS E MOVEIS LTDA</t>
  </si>
  <si>
    <t>84.460.963/0001-68</t>
  </si>
  <si>
    <t>2 Torneiras de1/2 para máquina de café e 10 arruelas de para torneira 1/2 AQ273. Manutenção da cafeteira de propriedade da PGJ/AM.</t>
  </si>
  <si>
    <t>Material para encanação e pilhas para lanternas.</t>
  </si>
  <si>
    <t>Resistência para máquina de café da PGJ/AM que estava queimada.</t>
  </si>
  <si>
    <t>COCIL HOME CENTER</t>
  </si>
  <si>
    <t>04.386.041.0001-19</t>
  </si>
  <si>
    <t>Torneira para a pia do banheiro PNE edifício sede.</t>
  </si>
  <si>
    <t>Joelho L/R latão azul 25 mm x 3/4 para encanação</t>
  </si>
  <si>
    <t>GRILO MATERIAL DE CONSTRUÇÃO</t>
  </si>
  <si>
    <t>34.520.361/0001-80</t>
  </si>
  <si>
    <t>Removedor de Tinta</t>
  </si>
  <si>
    <t>MARCIA CRISTINA MOREIRA COSTA</t>
  </si>
  <si>
    <t>10.228.907/0001-66</t>
  </si>
  <si>
    <t>Aquisição de 10 metros de feltro para utilização no Memorial da PGJ/AM.</t>
  </si>
  <si>
    <t>CASA DO ELETRICISTA</t>
  </si>
  <si>
    <t>04.415.154/0002-86</t>
  </si>
  <si>
    <t>06 unidades de relé fotoelétrico 1000W BV, utilizados na iluminação externa.</t>
  </si>
  <si>
    <t>Thinner galão para utilização na pintura das escadas de ferro.</t>
  </si>
  <si>
    <t>Suprido: ÉRICA LIMA DE ARAÚJO, CPF N.º 737.844.602-59, PORTARIA N.º 705/2018/SUBADM, de 07.08.2018.  RUBRICA 339039.89 –  MOUTROS SERVIÇOS DE TERCEIROS - PESSOA JURÍDICA, NO VALOR DE R$ 1.000,00 ( MIL REAIS).</t>
  </si>
  <si>
    <t>PC: 2018.006133                      PPC: 2018.018958</t>
  </si>
  <si>
    <t>MJG CRUZ EIRELI ME</t>
  </si>
  <si>
    <t>08.761.345/0001-70</t>
  </si>
  <si>
    <t>Aplicação de insulfilme na recepção do prédio anexo do Aleixo. NF nº 17</t>
  </si>
  <si>
    <t>PREFEITURA MUNICIPAL DE MANAUS - SECRETARIA MUNICIPAL DE FINANÇAS, TECNOLOGIA DA INFORMAÇÃO E CONTROLE INTERNO - SEMEF</t>
  </si>
  <si>
    <t>ISSQN  retido por solidadriedade. Ref. à nfs- e nº 17/2018</t>
  </si>
  <si>
    <t>FRANCISCO RODRIGO OLIVEIRA</t>
  </si>
  <si>
    <t>28.136.761/0001-94</t>
  </si>
  <si>
    <t>Correção da Coluna de Gesso e teto do Auditório Bandeira</t>
  </si>
  <si>
    <t>E B BANDEIRA - ME</t>
  </si>
  <si>
    <t>09.341.752/0001-90</t>
  </si>
  <si>
    <t>Instalação de vidro com lapidação das bordas para bancada do Auditório Bandeira. NF nº 03</t>
  </si>
  <si>
    <t>ISSQN  retido por solidadriedade. Ref. à nfs- e nº 03/2018</t>
  </si>
  <si>
    <t>Procuradoria-geral de Justiça do Amazonas</t>
  </si>
  <si>
    <t>04.153.748/0001-85</t>
  </si>
  <si>
    <t>Depósito na Conta da PGJ/AM, relativo à devolução do saldo de suprimento de fundos.</t>
  </si>
  <si>
    <t>Suprido: LILIAN NARA PINHEIRO DE ALMEIDA, CPF N.º 593.633.202-00, PORTARIA N.º 3076/2018/PGJ, de 22.11.2018.  RUBRICA 339030.89 – OUTROS SERVIÇOS DE TERCEIROS – PESSOA JURÍDICA – MATERIAL DE CONSUMO, NO VALOR DE R$ 1.000,00 (UM MIL REAIS).</t>
  </si>
  <si>
    <t>PC: 2018.015815                      PPC: 2019.000972</t>
  </si>
  <si>
    <t>P. A. ESTEVES DO ROSÁRIO</t>
  </si>
  <si>
    <t>04.922.256/0001-07</t>
  </si>
  <si>
    <t xml:space="preserve">Nota Fiscal – e nº 000.083.308 – Compra de 05 soquetes para lâmpadas fluorecentes e 01 fita isolante para reparos na Sala de Apoio das Promotorias de Justiça </t>
  </si>
  <si>
    <t>COMERCIAL TRIUNFANTE LTDA</t>
  </si>
  <si>
    <t>63.639.389/0001-30</t>
  </si>
  <si>
    <t xml:space="preserve">DANFE nº 79418 – Compra de utensílios de copa e cozinha para atender as Promotorias de Parintins  </t>
  </si>
  <si>
    <t>LOJAS AMERICANAS S/A</t>
  </si>
  <si>
    <t>33.014.556/1487-70</t>
  </si>
  <si>
    <t xml:space="preserve">Nota fiscal – e nº 895 – Compra de  café  e 01 kit com potes de vidro para mantimentos para atender as Promotorias de Parintins </t>
  </si>
  <si>
    <t>M. C. D. CARVALHO &amp; CIA LTDA</t>
  </si>
  <si>
    <t>02.748.653/0022-03</t>
  </si>
  <si>
    <t>DANFE nº 11774 – Compra de 30 unidades de água mineral de 350ml para atender as Promotorias de Parintins</t>
  </si>
  <si>
    <t xml:space="preserve">DANFE Nº 11729 – Compra de 20 litros de combustível para a motocicleta que atende as Promotorias de Parintins </t>
  </si>
  <si>
    <t xml:space="preserve">DANFE Nº 11964 – Compra de 02 galões de 20 litros de água mineral para atender as Promotorias de Parintins </t>
  </si>
  <si>
    <t>PROCURADORIA-GERAL DE JUSTIÇA</t>
  </si>
  <si>
    <t>Depósito efetuado na conta 11000-0 do Banco Bradesco, agência 6019-4, referente à restituição do saldo remanescente.</t>
  </si>
  <si>
    <t>Suprido: ANDRE VIRGILIO BELOTA SEFFAIR, CPF N.º 590.287.72-53, PORTARIA N.º 1371/2019/PGJ, de 16.05.2019.  RUBRICA 339030.89 – MATERIAL DE CONSUMO, NO VALOR DE R$ 2.000,00 (DOIS MIL REAIS).</t>
  </si>
  <si>
    <t>PC: 2019.009950                      PPC: 2019.026014</t>
  </si>
  <si>
    <t>Ceram Centro de Estudos de Psicologia do Amazonas</t>
  </si>
  <si>
    <t>34.548.883/0001-90</t>
  </si>
  <si>
    <r>
      <rPr>
        <sz val="11"/>
        <color indexed="8"/>
        <rFont val="Arial"/>
        <family val="2"/>
      </rPr>
      <t xml:space="preserve">Compra de Teste Psicológicos para utilização na palestra </t>
    </r>
    <r>
      <rPr>
        <b/>
        <sz val="11"/>
        <color indexed="8"/>
        <rFont val="Arial"/>
        <family val="2"/>
      </rPr>
      <t xml:space="preserve">“Inoculação do estresse”. </t>
    </r>
  </si>
  <si>
    <t>Supermercados DB Ltda</t>
  </si>
  <si>
    <t>22.991.939/003-60</t>
  </si>
  <si>
    <t>Compra de bateria 10 baterias para utilização na atividade do Plid</t>
  </si>
  <si>
    <t>Sirlene de Queiroz Pedrosa EPP</t>
  </si>
  <si>
    <t>16.920.321/0001-44</t>
  </si>
  <si>
    <t>Compra de duas baterias para utilização na atividade da II Semana do Meio Ambiente</t>
  </si>
  <si>
    <t>Supermercado ATACK</t>
  </si>
  <si>
    <t>03.488.542/0004-96</t>
  </si>
  <si>
    <t>Compra de suco para consumo no I Conferência Internacional
Teoria dos Princípios
Fundamentais, Proporcionalidade
e Direitos Sociais</t>
  </si>
  <si>
    <t>Compra de pilhas para utilização no V Seminário sobre Violência Doméstica e
Familiar Contra a Mulher: Questões Jurídicas e
Extrajudiciais de Enfrentamento</t>
  </si>
  <si>
    <t>Depósito na Conta da PGJ/AM c/c 11000-0, agência 6019 do Bradesco), relativo à devolução do saldo de suprimento de fundos.</t>
  </si>
  <si>
    <t>Suprido(a): EUDO DE LIMA ASSIS JÚNIOR, CPF N.º 337.534.662-04, PORTARIA N.º 0087/2020/SUBADM, de 30 DE JANEIRO DE 2020, RUBRICA 339030.89 – MATERIAL DE CONSUMO, NO VALOR DE R$ 8.000,00 (OITO MIL REAIS).</t>
  </si>
  <si>
    <t>Período de aplicação: 90 DIAS</t>
  </si>
  <si>
    <t>PC: 2020.000599                    PPC: 2020.005125</t>
  </si>
  <si>
    <t>JNL MATERIAL DE CONSTRUÇÃO LTDA</t>
  </si>
  <si>
    <t>84.112.135/0001-39</t>
  </si>
  <si>
    <t xml:space="preserve">Compra de 9 (nove) pacotes de Fita para empacotar TR (48mmx50m);  5 (cinco) pacotes de cascola extra s/ tolvol (30g) HENKEL; 2 (dois) pacotes de cascola extra s/ Tolvol (30g) </t>
  </si>
  <si>
    <t>NATUREZA COMÉRCIO DE DESCARTÁVEIS LTDA</t>
  </si>
  <si>
    <t>08.038.585/0014-13</t>
  </si>
  <si>
    <t>Compra de 10 (dez) unidades de fita crepe Tartan PAP 50MMX50M; 40 (quarenta) unidades de fita transp 45mmx40m corta fácil scotch 3m.</t>
  </si>
  <si>
    <t>SV Instalações LTDA</t>
  </si>
  <si>
    <t>84.089.358/0002-03</t>
  </si>
  <si>
    <t>10x Caixa SOB 3x3” BR 75x75x45 181004
10x Espelho Plast. 3x3” BR p/2 RJ-45 101024
06x Canaleta Lisa com adesivo 25x25cm 2M BR DEXSON DXN10091</t>
  </si>
  <si>
    <t>ANDREZZA LIVIA RODRIGUES - ME</t>
  </si>
  <si>
    <t>13.086.903/0001-89</t>
  </si>
  <si>
    <t>5x SSD240 GB SEAGATE MAXTOR 2.5 SATA 6GB/S YA 240VCIA001;
1x HUB USB 4 PORTAS KNUP HB -T81 USB 3.0 5 GBPS HIGHT SPEED</t>
  </si>
  <si>
    <t>1 unid. de mouse sem fio loguitech M170 prata 910-005334</t>
  </si>
  <si>
    <t>JULIANA AUGUSTO DE SOUSA 00562756256</t>
  </si>
  <si>
    <t>33.983.742/0001-33</t>
  </si>
  <si>
    <t>005 unidades de PATCH PANEL 24 PORTAS CAT6
164 unidades de CONECTOR RJ45 JACK CAT6 BRANCO"
164 unidades de PATCH CORD 1,5M Cat 6 AZUL
028 unidades de FRENTE FALSA 1U PRETA
001 unidade de BANDEJA FIXA 600MM PRETA
001 unidade de VOICE PANEL 50 PORTAS
012 unidades de GUIA DE CABO FECHADO 1U METAL PRETO
004 unidades de FITA PARA ROTULADORA BROTHER M231
062 unidades de KIT PORCA GAIOLA
054 unidades de CANALETA PVC PARCUS 30X10 – 1122-16-BR
060 unidades de TOMADA DE SUPERFICIE 1 PORTA RETRATIL
005 unidades de BASE CANALETA PARCUS 55X35 – 1122-07-BR
005 unidades de TAMPA CANALETA PARCUS 55X35 – 1122-08-BR</t>
  </si>
  <si>
    <t>Suprido(a): EUDO DE LIMA ASSIS JÚNIOR, CPF N.º 337.534.662-04, PORTARIA N.º 0084/2020/SUBADM, de 30 DE JANEIRO DE 2020, RUBRICA 339039 – OUTROS SERVIÇOS DE TERCEIROS PESSOA JURÍDICA, NO VALOR DE R$ 5.000,00 (CINCO MIL REAIS).</t>
  </si>
  <si>
    <t>Aprovação de Contas:  Aprovada</t>
  </si>
  <si>
    <t>PC: 2020.000600                    PPC: 2020.007111</t>
  </si>
  <si>
    <t>H T SERVIÇOS ELETRÔNICA LTDA</t>
  </si>
  <si>
    <t>08.875.534-0001-73</t>
  </si>
  <si>
    <t xml:space="preserve">SERVICOS GRAFICOS DE IMPRESSOES DE 02 (DOIS) BANNER (0,80CM X 1,20 MT) </t>
  </si>
  <si>
    <t>JOSÉ AGUIAR PAULA MONTEIRO</t>
  </si>
  <si>
    <t>063.872.702-53</t>
  </si>
  <si>
    <t>envio de encomenda para codajás</t>
  </si>
  <si>
    <t>Lancha A Noiva</t>
  </si>
  <si>
    <t>28.905.219/0001-59</t>
  </si>
  <si>
    <t>01 caixa com cabo (envio para codajás)</t>
  </si>
  <si>
    <t xml:space="preserve">LEAO E SOUZA - REPARACAO E
MANUTENCAO DE COMPUTADORES
LTDA </t>
  </si>
  <si>
    <t>35.133.788/0001-99</t>
  </si>
  <si>
    <t>Manutenção corretiva em 07 (sete) nobreak APC SMART UPS
1500VA PAT; 011286/ 011257/ 011259/ 011258/ 011266/ 011278/
011262 n/s AS1342231462/ AS1342231459/ AS1414146256/
AS1414146236/ AS1342231445/ AS134221456/ AS1414146233</t>
  </si>
  <si>
    <t>JULIANA AUGUSTO DE SOUSA
00562756256</t>
  </si>
  <si>
    <t>Serviço de revitalização de rack de telecom, 3º pavimento, incluindo:
substituição de 6 (seis) patch panel de
24 portas 19" - 1ux24p substituição de 2 (dois) patch panel de voz
¿ voice panel certificação e identificação de
164 (cento e sessenta e quatro) ponto de rede lançamento de cabo
UTP do usuário até o rack 3º pavimento
para 60 (sessenta) pontos</t>
  </si>
  <si>
    <t>Aprovação de Contas: Em aplicação</t>
  </si>
  <si>
    <t>Suprido(a): BRUNO PINHO DA SILVA, CPF N.º 714.259.852-20, PORTARIA Nº 0376/2020/SUBADM, de 30 DE AGOSTO DE 2020, RUBRICA 339039.89 – OUTROS SERVIÇOS DE TERCEIROS PESSOA JURÍDICA, NO VALOR DE R$ 7.000,00 (SETE MIL REAIS).</t>
  </si>
  <si>
    <t>Suprido(a): DELCIDES MENDES DA SILVA JUNIOR, CPF Nº 402.494.842-34, PORTARIA N.º 0115/2020/SUBADM, de 11.02.2020, RUBRICA 339030.89 – MATERIAIS DE CONSUMO, NO VALOR DE R$ 1.000,00 (UM MIL REAIS).</t>
  </si>
  <si>
    <t>PC: 2020.000229                    PPC: 2020.012063</t>
  </si>
  <si>
    <t>JLN material de Construção Ltda</t>
  </si>
  <si>
    <t>Aquisição de colas de contato e fitas adesivas transparentes
para o processo de tombamento e embalagem de bens
permanentes e de TI para envio às Unidades
descentralizadas da Capital e do interior do Estado.</t>
  </si>
  <si>
    <t>Santos Madeireira e Materiais de Construção</t>
  </si>
  <si>
    <t>02.897.119/0001-34</t>
  </si>
  <si>
    <t>Bemol S/A – P. Negra</t>
  </si>
  <si>
    <t>04.565.289/0001-67</t>
  </si>
  <si>
    <t>Aquisição de uma balança eletrônica para identificação de
peso de material a ser remetido via DIMPE pela Empresa
dos Correios para o interior do Estado</t>
  </si>
  <si>
    <t>JLN material de Construção Ltda.</t>
  </si>
  <si>
    <t>Aquisição de fitas adesivas transparentes para a embalagem
de bens permanentes e de TI para envio às Unidades
descentralizadas da Capital e do interior do Estado.</t>
  </si>
  <si>
    <t>Aquisição de um suporte para TV LCD e plasma</t>
  </si>
  <si>
    <t xml:space="preserve">Santos Madeireira e Materiais de Construção </t>
  </si>
  <si>
    <t>Aquisição de material hidráulico e de de pintura (tinta spray)</t>
  </si>
  <si>
    <t>Badalo Materiais de Construção</t>
  </si>
  <si>
    <t>00.576.072/0001-81</t>
  </si>
  <si>
    <t>Aquisição de 4 prateleiras para suporte de 25 cm x 80 cm</t>
  </si>
  <si>
    <t>Chaveiro Boas Novas</t>
  </si>
  <si>
    <t>11.174.651/0001-14</t>
  </si>
  <si>
    <t>Aquisição de 1 carimbo e duas almofadas para carimbo</t>
  </si>
  <si>
    <t>Fechacom Com. de Fechaduras Ltda</t>
  </si>
  <si>
    <t>63.718.555/0002-74</t>
  </si>
  <si>
    <t>Aquisição deu uma trava inox.</t>
  </si>
  <si>
    <t>Suprido(a): DELCIDES MENDES DA SILVA JUNIOR, CPF Nº 402.494.842-34, PORTARIA N.º 0115/2020/SUBADM, de 11.02.2020, RUBRICA 339039.89 – OUTROS SERVIÇOS DE TERCEIRO - PESSOA JURÍDICA, NO VALOR DE R$ 7.000,00 (SETE MIL REAIS).</t>
  </si>
  <si>
    <t>EBS Transporte ( B/M Silva Lopes IV)</t>
  </si>
  <si>
    <t>24.892.936/0001-32</t>
  </si>
  <si>
    <t>Serviço de frete fluvial para a Promotoria de São Sebastião
do Uatumã.</t>
  </si>
  <si>
    <t xml:space="preserve">BF dos Santos Navegação (B/M Stênio Araújo) </t>
  </si>
  <si>
    <t>84.098.706/0001-28</t>
  </si>
  <si>
    <t>Serviço de frete fluvial para a Promotoria de Codajás.</t>
  </si>
  <si>
    <t>B/M Comandante Natal VI</t>
  </si>
  <si>
    <t>20.354.453/0001-94</t>
  </si>
  <si>
    <t>Serviço de frete fluvial mais a parte terrestre para a
Promotoria de Juruá.</t>
  </si>
  <si>
    <t>Renovatu’s Cargo Service</t>
  </si>
  <si>
    <t>02.642.845/0001-06</t>
  </si>
  <si>
    <t>Serviço de frete na zona urbana de Manaus, no trecho: Sede
da PGJ-AM / Porto de Manaus</t>
  </si>
  <si>
    <t>ISS – Prefeitura Municipal de Manaus</t>
  </si>
  <si>
    <t>Tributo Municipal</t>
  </si>
  <si>
    <t>Flávio Mendes da Silva</t>
  </si>
  <si>
    <t>19.670.069/0001-50</t>
  </si>
  <si>
    <t>Serviço de Instalação, manutenção e higienização de
condicionadores de ar do tipo split para a Promotoria de
Juruá.</t>
  </si>
  <si>
    <t>Raimundo Alves Ponciano (B/M Pai Francisco)</t>
  </si>
  <si>
    <t>02.908.522/0002-11</t>
  </si>
  <si>
    <t>Renan Sampaio de Souza (Top Tendas)</t>
  </si>
  <si>
    <t>28.789.561/0001-30</t>
  </si>
  <si>
    <t>Aluguel por 30 (trinta ) dias de uma estrutura do tipo tenda,
medindo 5 m X 5 m</t>
  </si>
  <si>
    <t xml:space="preserve">Tributo Municipal </t>
  </si>
  <si>
    <t>F/B Dom Jackson II</t>
  </si>
  <si>
    <t>04.954.866/0001-92</t>
  </si>
  <si>
    <t>Serviço de frete fluvial mais a parte terrestre para a
Promotoria de Manicoré</t>
  </si>
  <si>
    <t>Suprido(a): FREDERICO JORGE DE MOURA ABRAHIM, CPF Nº 854.852.332-87, PORTARIA N.º 0324/2020/SUBADM, de 01.07.2020, RUBRICA 339030.89 – MATERIAL DE CONSUMO, NO VALOR DE R$ 8.000,00 (OITO MIL REAIS).</t>
  </si>
  <si>
    <t>Suprido(a): FREDERICO JORGE DE MOURA ABRAHIM, CPF Nº 854.852.332-87, PORTARIA N.º 0325/2020/SUBADM, de 01.07.2020, RUBRICA 339039.89 – OUTROS SERVIÇOS DE TERCEIROS - PESSOA JURÍDICA, NO VALOR DE R$ 8.000,00 (OITO MIL REAIS).</t>
  </si>
  <si>
    <t>Suprido(a): JANINE MEIRE PINATTO, CPF Nº 704.119.132-04, PORTARIA N.º 0097/2020/SUBADM, de 03.02.2020, RUBRICA 339030.89 – MATERIAIS DE CONSUMO, NO VALOR DE R$ 2.000,00 (DOIS MIL REAIS).</t>
  </si>
  <si>
    <t>PC: 2020.000958                       PPC: 2020.013141</t>
  </si>
  <si>
    <t>10.02.2020</t>
  </si>
  <si>
    <t>SANTOS MADEIREIRA E MATERIAIS DE
 CONSTRUÇÃO</t>
  </si>
  <si>
    <t xml:space="preserve">COMPRA DE MATERIAIS ELÉTRICOS </t>
  </si>
  <si>
    <t>21.02.2020</t>
  </si>
  <si>
    <t>DROGARIAS FARMABEM</t>
  </si>
  <si>
    <t>31610334/0005-34</t>
  </si>
  <si>
    <t xml:space="preserve">COMPRA DE TIRAS PARA APARELHO DE GLICEMIA </t>
  </si>
  <si>
    <t>COMPRA APARELHO DE GLICEMIA</t>
  </si>
  <si>
    <t>05.03.2020</t>
  </si>
  <si>
    <t>JLN MATERIAL DE CONSTRUÇÃO</t>
  </si>
  <si>
    <t>84112.135/0001-39</t>
  </si>
  <si>
    <t xml:space="preserve">COMPRA DE SABONETEIRA </t>
  </si>
  <si>
    <t>13.03.20</t>
  </si>
  <si>
    <t>TAPAJÓS COMÉRCIO</t>
  </si>
  <si>
    <t>84521053/0041-35</t>
  </si>
  <si>
    <t>COMPRA DE GEL ANTISÉPTICO</t>
  </si>
  <si>
    <t>MAESB MATERIAL DE CONSTRUÇÃO</t>
  </si>
  <si>
    <t>04.007.977/0001-91</t>
  </si>
  <si>
    <t>17.03.2020</t>
  </si>
  <si>
    <t>FELIPE PEREIRA  DOS SANTOS</t>
  </si>
  <si>
    <t>18.161.233/0001-31</t>
  </si>
  <si>
    <t>COMPRA DE CAMPAINHA SEM FIO</t>
  </si>
  <si>
    <t>19.03.2020</t>
  </si>
  <si>
    <t xml:space="preserve">FRANCISCO MACIEL DA SILVA </t>
  </si>
  <si>
    <t>05.596.436/0001-09</t>
  </si>
  <si>
    <t>COMPRA DE 3 BOMBONAS DE ÁLCOOL GEL 5 LITROS</t>
  </si>
  <si>
    <t>CENTRO DO ALUMÍNIO</t>
  </si>
  <si>
    <t>01.466.897/0001-06</t>
  </si>
  <si>
    <t>COMPRA DE POLICARBONATO PARA O TELHADO</t>
  </si>
  <si>
    <t>Suprido(a): JANINE MEIRE PINATTO, CPF Nº 704.119.132-04, PORTARIA N.º 0097/2020/SUBADM, de 03.02.2020, RUBRICA 339039.89 – OUTROS SERVIÇOS DE TERCEIROS - PESSOA JURÍDICA, NO VALOR DE R$ 2.000,00 (DOIS MIL REAIS).</t>
  </si>
  <si>
    <t>PC: 2020.000958                       PPC: 2020.014417</t>
  </si>
  <si>
    <t>B/M COMANDANTE MAIA III</t>
  </si>
  <si>
    <t>84478536/0001-07</t>
  </si>
  <si>
    <t>TRANSPORTE DE MATERIAIS PARA BOCA DO ACRE</t>
  </si>
  <si>
    <t>VALDECY MENDONCA SANTARÉM</t>
  </si>
  <si>
    <t>27285855/0001-62</t>
  </si>
  <si>
    <t>CONFECÇÃO DE CARIMBO</t>
  </si>
  <si>
    <t xml:space="preserve">INFOCHAVES </t>
  </si>
  <si>
    <t>17353804/0001-77</t>
  </si>
  <si>
    <t>PREFEITURA MUNICIPAL DE MANAUS</t>
  </si>
  <si>
    <t>043653260001-73</t>
  </si>
  <si>
    <t>IMPOSTO SOBRE SERVIÇO</t>
  </si>
  <si>
    <t>BALSA CAMELO FILHO</t>
  </si>
  <si>
    <t>05488000/0001-04</t>
  </si>
  <si>
    <t>RECIBO REFERENTE AO TRANSPORTE DE MATERIAIS POR BALSA</t>
  </si>
  <si>
    <t xml:space="preserve">LINE PRODUÇÕES DE FOTOGRAFIAS </t>
  </si>
  <si>
    <t>20665005/0001-40</t>
  </si>
  <si>
    <t xml:space="preserve">SERVIÇO DE IMPRESSÃO DE LONA FOSCA </t>
  </si>
  <si>
    <t xml:space="preserve"> PREFEITURA MUNICIPAL DE MANAUS</t>
  </si>
  <si>
    <t>43653260001-73</t>
  </si>
  <si>
    <t>REFRIGERAÇÃO SILVA</t>
  </si>
  <si>
    <t>264528140001-50</t>
  </si>
  <si>
    <t>MANUTENÇÃO DE SPLIT</t>
  </si>
  <si>
    <t>PREFEITURA DE BERURI</t>
  </si>
  <si>
    <t>04628.111/0001-06</t>
  </si>
  <si>
    <t>IMPOSTO SOBRE SERVIÇOS</t>
  </si>
  <si>
    <t>Suprido(a): JÚLIO CÉSAR ALBUQUERQUE LIMA, CPF Nº 239.778.172-72, PORTARIA N.º 0104/2020/SUBADM, de 07.02.2020, RUBRICA 339030.89 – MATERIAIS DE CONSUMO, NO VALOR DE R$ 4.000,00 (QUATRO MIL REAIS).</t>
  </si>
  <si>
    <t>Aprovação de Contas: Em análise</t>
  </si>
  <si>
    <t>PC: 2020.002543                     PPC: 2020.014538</t>
  </si>
  <si>
    <t>R F de Mendonça Eireli</t>
  </si>
  <si>
    <t>22.575.359/0001-20</t>
  </si>
  <si>
    <t>Aquisição de Balões personalizados (dois arranjos) para a ornamentação do Evento Hack Fast (Premiação)</t>
  </si>
  <si>
    <t>Aquisição de Balões metálicos de letras azul para o Evento do Hack Fast (Premiação)</t>
  </si>
  <si>
    <t>Supermercados DB LTDA</t>
  </si>
  <si>
    <t>22.991.939/0003-60</t>
  </si>
  <si>
    <t>Aquisição de produtos alimentícios</t>
  </si>
  <si>
    <t>GLG Comércio e Indústria do Vestuário Ltda-ME</t>
  </si>
  <si>
    <t>11.456.577/0001-29</t>
  </si>
  <si>
    <t>Aquisição de 8 (oito) camisas polos (uniforme para o setor)</t>
  </si>
  <si>
    <t>Estampas e Bordados para as 8 (oito) camisas polos (uniforme para o setor)</t>
  </si>
  <si>
    <t>WN Com Odonto Cirúrgico Ltda EPP</t>
  </si>
  <si>
    <t>17.119.265/0001-06</t>
  </si>
  <si>
    <t>Aquisição de duas máscaras (01 máscara n95 e 01 face shield)</t>
  </si>
  <si>
    <t>Canaã Flores</t>
  </si>
  <si>
    <t>13.504.965/0001-63</t>
  </si>
  <si>
    <t>Aquisição de 1 ornamentaçao uma coroa de flores e 2 buquês</t>
  </si>
  <si>
    <t>Suprido(a): JÚLIO CÉSAR ALBUQUERQUE LIMA, CPF Nº 239.778.172-72, PORTARIA N.º 0104/2020/SUBADM, de 07.02.2020, RUBRICA 339039.89 – OUTROS SERVIÇOS DE TERCEIRO - PESSOA JURÍDICA, NO VALOR DE R$ 4.000,00 (QUATRO MIL REAIS).</t>
  </si>
  <si>
    <t xml:space="preserve">PC: 2020.002543                    </t>
  </si>
  <si>
    <t>Suprido(a): KARLA CRISTINA DA SILVA SOUSA, CPF Nº 967.363.053-49, PORTARIA N.º 0346/2020/SUBADM, de 14.07.2020, RUBRICA 339039.89 – OUTROS SERVIÇOS DE TERCEIRO - PESSOA JURÍDICA, NO VALOR DE R$ 4.000,00 (QUATRO MIL REAIS).</t>
  </si>
  <si>
    <t>Suprido(a): KARLA CRISTINA DA SILVA SOUSA, CPF Nº 967.363.053-49, PORTARIA N.º 0347/2020/SUBADM, de 14.07.2020, RUBRICA 339030.89 – MATERIAL DE CONSUMO, NO VALOR DE R$ 1.000,00 (MIL REAIS).</t>
  </si>
  <si>
    <t>Suprido(a): KLEYSON NASCIMENTO BARROSO, CPF Nº 416.233.632-68, PORTARIA N.º 0329/2020/SUBADM, de 01.07.2020, RUBRICA 339030.89 – MATERIAL DE CONSUMO, NO VALOR DE R$ 4.000,00 (QUATRO MIL REAIS).</t>
  </si>
  <si>
    <t>PC: 2020.009831                           PPC: 2020.018833</t>
  </si>
  <si>
    <t>Suprido(a): KLEYSON NASCIMENTO BARROSO, CPF Nº 416.233.632-68, PORTARIA N.º 0330/2020/SUBADM, de 01.07.2020, RUBRICA 339039.89 – OUTROS SERVIÇOS DE TERCEIRO - PESSOA JURÍDICA, NO VALOR DE R$ 4.000,00 (QUATRO MIL REAIS).</t>
  </si>
  <si>
    <t>Suprido(a): REINALDO ALBERTO NERY DE LIMA, CPF Nº 335.280.042-15, PORTARIA N.º 0112/2020/SUBADM, de 11.02.2020, RUBRICA 339030.89 – MATERIAIS DE CONSUMO, NO VALOR DE R$ 4.000,00 (QUATRO MIL REAIS).</t>
  </si>
  <si>
    <t>PC: 2020.002315                           PPC: 2020.014961</t>
  </si>
  <si>
    <t>ANTÔNIO RODRIGUES CIA LTDA</t>
  </si>
  <si>
    <t>04.356.309/0002-50</t>
  </si>
  <si>
    <t>Aquisição de HDs externo e pilhas</t>
  </si>
  <si>
    <t>Aquisição de HD externo</t>
  </si>
  <si>
    <t>INFO STORE COMPUTADORES DA AMAZONIA</t>
  </si>
  <si>
    <t>02.337.524/0003-60</t>
  </si>
  <si>
    <t>Aquisição de Cabo USB e Pen Drives</t>
  </si>
  <si>
    <t>Suprido(a): REINALDO ALBERTO NERY DE LIMA, CPF Nº 335.280.042-15, PORTARIA N.º 0112/2020/SUBADM, de 11.02.2020, RUBRICA 339039.89 –OUTROS SERVIÇOS DE TERCEIROS - PESSOA JURÍDICA, NO VALOR DE R$ 4.000,00 (QUATRO MIL REAIS).</t>
  </si>
  <si>
    <t>PC: 2020.002315                          PPC: 2020.014963</t>
  </si>
  <si>
    <t>27.285.855/0001-62</t>
  </si>
  <si>
    <t>Serviço de Confecção de carimbo</t>
  </si>
  <si>
    <t>HT SERVIÇOS GRÁFICOS</t>
  </si>
  <si>
    <t>08.875.534/0001-73</t>
  </si>
  <si>
    <t>Serviço de Encadernação</t>
  </si>
  <si>
    <t>09.328.889/000105</t>
  </si>
  <si>
    <t>Serviço de Chaveiro</t>
  </si>
  <si>
    <t>TALENTOS SERVIÇOS DE PRÉ-IMPRESSÃO LTDA – EPP</t>
  </si>
  <si>
    <t>17.207.460/0001-98</t>
  </si>
  <si>
    <t>Serviço de confecção de Medalhas</t>
  </si>
  <si>
    <t>Suprido(a): ADRIANA MONTERIO ESPINHEIRA, CPF Nº 023.365.585-99, PORTARIA N.º 0166/2020/SUBADM, de 19.03.2020, RUBRICA 339039.89 – OUTROS SERVIÇOS DE TERCEIRO - PESSOA JURÍDICA, NO VALOR DE R$ 2.600,00 (DOIS MIL E SEISCENTOS REAIS).</t>
  </si>
  <si>
    <t>PC: 2020.004782                     PPC: 2020.010933</t>
  </si>
  <si>
    <t>Serviços de Refrigeração nos Ar-Condicionado da Promotoria de Juruá</t>
  </si>
  <si>
    <t>Serviços de Pintura incluindo aberturas de letras, brasão de identificação</t>
  </si>
  <si>
    <t xml:space="preserve">Ana Karolina Saldanha Cunha </t>
  </si>
  <si>
    <t>37.075.491/0001-40</t>
  </si>
  <si>
    <t>Serviços de limpeza</t>
  </si>
  <si>
    <t>Antônia Elizângela da Silva Cunha</t>
  </si>
  <si>
    <t>13.140.730/0001-30</t>
  </si>
  <si>
    <t>Enquadramento e fixação de quadros de avisos</t>
  </si>
  <si>
    <t>Suprido(a): TANIA MARIA DE AZEVEDO FEITOSA, CPF Nº 333.920.721-68, PORTARIA N.º 0252/2020/SUBADM, de 14.05.2020, RUBRICA 339030.89 – MATERIAIS DE CONSUMO, NO VALOR DE R$ 1.000,00 (MIL REAIS).</t>
  </si>
  <si>
    <t>PC: 2020.007812                    PPC: 2020.013254</t>
  </si>
  <si>
    <t>22.05.2020</t>
  </si>
  <si>
    <t>Central Gás</t>
  </si>
  <si>
    <t>Requisição de 03 garrafões de água.</t>
  </si>
  <si>
    <t>25.05.2020</t>
  </si>
  <si>
    <t>Requisição de gasolina para abastecimento de moto para cumprimento de diligências (veículo próprio da PGJ/AM).</t>
  </si>
  <si>
    <t>06.06.2020</t>
  </si>
  <si>
    <t>15.06.2020</t>
  </si>
  <si>
    <t>22.06.2020</t>
  </si>
  <si>
    <t>27.06.2020</t>
  </si>
  <si>
    <t>04.07.2020</t>
  </si>
  <si>
    <t>16.07.2020</t>
  </si>
  <si>
    <t>24.07.2020</t>
  </si>
  <si>
    <t>31.07.2020</t>
  </si>
  <si>
    <t>05.08.2020</t>
  </si>
  <si>
    <t>03.019.535/0005-26</t>
  </si>
  <si>
    <t>06.08.2020</t>
  </si>
  <si>
    <t>Requisição de 09 garrafões de água.</t>
  </si>
  <si>
    <t>07.08.2020</t>
  </si>
  <si>
    <t>Suprido(a): TIMÓTEO ÁGABO PACHECO DE ALMEIDA, CPF Nº 960.448.102-91, PORTARIA N.º 0462/2020/SUBADM, de 09.09.2020, RUBRICA 339030.89 – MATERIAL DE CONSUMO, NO VALOR DE R$ 4.000,00 (QUATRO MIL REAIS).</t>
  </si>
  <si>
    <t>PC: 2020.004351</t>
  </si>
  <si>
    <t>Suprido(a): TIMÓTEO ÁGABO PACHECO DE ALMEIDA, CPF Nº 960.448.102-91, PORTARIA N.º 0463/2020/SUBADM, de 09.09.2020, RUBRICA 339039.89 – OUTROS SERVIÇOS DE TERCEIRO - PESSOA JURÍDICA, NO VALOR DE R$ 4.000,00 (QUATRO MIL REAIS).</t>
  </si>
  <si>
    <t>Suprido(a): ADRIANA MONTERIO ESPINHEIRA, CPF Nº 023.365.585-99, PORTARIA N.º 0410/2020/SUBADM, de 01.07.2020, RUBRICA 339039.89 – OUTROS SERVIÇOS DE TERCEIRO - PESSOA JURÍDICA, NO VALOR DE R$ 3.245,00 (TRÊS MIL, DUZENTO E QUARENTA E CINCO REAIS).</t>
  </si>
  <si>
    <t>PC: 2020.010311</t>
  </si>
  <si>
    <t>Suprido(a): LEONARDO ABINADER NOBRE, CPF Nº 576.451.162-34, PORTARIA N.º 0491/2020/SUBADM, de 22.09.2020, RUBRICA 339030.89 – MATERIAL DE CONSUMO, NO VALOR DE R$ 8.800,00 (OITO MIL E OITOCENTOS REAIS).</t>
  </si>
  <si>
    <t>PC: 2020.009831</t>
  </si>
  <si>
    <t>Suprido(a): LEONARDO ABINADER NOBRE, CPF Nº 576.451.162-34, PORTARIA N.º 0492/2020/SUBADM, de 22.09.2020, RUBRICA 339039.89 – OUTROS SERVIÇOS DE TERCEIRO - PESSOA JURÍDICA, NO VALOR DE R$ 8.800,00 (OITO MIL E OITOCENTOS REAIS).</t>
  </si>
  <si>
    <t>PC: 2020.015866</t>
  </si>
  <si>
    <t>Suprido(a): CARLOS ALEXANDRE DOS SANTOS NOGUEIRA, CPF Nº 445.169.752-20, PORTARIA N.º 0461/2020/SUBADM, de 10.09.2020, RUBRICA 339030.89 – MATERIAL DE CONSUMO - PESSOA JURÍDICA, NO VALOR DE R$ 5.000,00 (CINCO MIL REAIS).</t>
  </si>
  <si>
    <t>PC: 2020.013766</t>
  </si>
  <si>
    <t>SUPRIDO(A): CARLOS ALEXANDRE DOS SANTOS NOGUEIRA, CPF Nº 445.169.752-20, PORTARIA N.º 0470/2020/SUBADM, DE 10.09.2020, RUBRICA 339039.89 – OUTROS SERVIÇOS DE TERCEIRO - PESSOA JURÍDICA, NO VALOR DE R$ 5.000,00 (CINCO MIL REAIS).</t>
  </si>
  <si>
    <t>PC: 2020.013765</t>
  </si>
  <si>
    <t>Suprido(a): PAULO ALEXANDER DOS SANTOS BERIBA, CPF Nº 016.564.277-70, PORTARIA N.º 0516/2020/SUBADM, de 29.09.2020, RUBRICA 339030.89 – MATERIAL DE CONSUMO, NO VALOR DE R$ 1.000,00 (HUM MIL REAIS).</t>
  </si>
  <si>
    <t>PC: 2020.015688</t>
  </si>
  <si>
    <t>Suprido(a): PAULO ALEXANDER DOS SANTOS BERIBA, CPF Nº 016.564.277-70, PORTARIA N.º 0517/2020/SUBADM, de 29.09.2020, RUBRICA 339039.89 – OUTROS SERVIÇOS DE TERCEIRO - PESSOA JURÍDICA, NO VALOR DE R$ 2.000,00 (DOIS MIL REAIS).</t>
  </si>
  <si>
    <t>Suprido(a): TANIA MARIA DE AZEVEDO FEITOSA, CPF Nº 333.920.721-68, PORTARIA N.º 0506/2020/SUBADM, de 25/09.2020, RUBRICA 339030.89 – MATERIAIS DE CONSUMO, NO VALOR DE R$ 1.000,00 (MIL REAIS).</t>
  </si>
  <si>
    <t>PC: 2020.014531</t>
  </si>
  <si>
    <t>Suprido(a): TANIA MARIA DE AZEVEDO FEITOSA, CPF Nº 333.920.721-68, PORTARIA N.º 0507/2020/SUBADM, de 25/09.2020, RUBRICA 339039.89 – OUTROS SERVIÇOS DE TERCEIRO - PESSOA JURÍDICA, NO VALOR DE R$ 1.000,00 (MIL REAIS).</t>
  </si>
  <si>
    <t>Aprovação de Contas:  Em Aplicação</t>
  </si>
  <si>
    <t>Suprido(a): JANINE MEIRE PINATTO, CPF Nº 704.119.132-04, PORTARIA N.º 0511/2020/SUBADM, de 28.09.2020, RUBRICA 339039089 – MATERIAL DE CONSUMO, NO VALOR DE R$ 5.000,00 (CINCO MIL REAIS).</t>
  </si>
  <si>
    <t>PC: 2020.016634</t>
  </si>
  <si>
    <t>Suprido(a): JANINE MEIRE PINATTO, CPF Nº 704.119.132-04, PORTARIA N.º 0511/2020/SUBADM, de 28.09.2020, RUBRICA 339039.89 – OUTROS SERVIÇOS DE TERCEIRO - PESSOA JURÍDICA, NO VALOR DE R$ 5.000,00 (CINCO MIL REAIS).</t>
  </si>
  <si>
    <t>Suprido(a): Paulo Augusto de Oliveira Lopes, CPF Nº  002.656.747-43, PORTARIA N.º 0542/2020/SUBADM, de 14.10.2020, RUBRICA 339030.89 – MATERIAIS DE CONSUMO, NO VALOR DE R$ 4.400,00 (QUATRO MIL E QUATROCENTOS REAIS).</t>
  </si>
  <si>
    <t>PC: 2020.016571</t>
  </si>
  <si>
    <t>Suprido(a): Diego Alves Lopes, CPF Nº  763.363.362-04, PORTARIA N.º 546/2020/SUBADM, de 14.10.2020, RUBRICA  339030.89 – MATERIAL DE CONSUMO, NO VALOR DE R$ 980,00 (NOVECENTOS E OITENTA REAIS).</t>
  </si>
  <si>
    <t>Suprido(a): Delcides Mendes da Silva Junior, CPF Nº  402.494.842-34, PORTARIA N.º 0617/2020/SUBADM, de 04.11.2020, RUBRICA  339039.89 – OUTROS SERVIÇOS DE TERCEIRO - PESSOA JURÍDICA, NO VALOR DE R$ 7.000,00 (SETE MIL REAIS).</t>
  </si>
  <si>
    <t>PC: 2020.018593</t>
  </si>
  <si>
    <t>Suprido(a): Delcides Mendes da Silva Junior, CPF Nº 402.494.842-34, PORTARIA N.º 0617/2020/SUBADM, de 04.11.2020, RUBRICA  339030.89 – MATERIAL DE CONSUMO, NO VALOR DE R$ 1.000,00 (HUM MIL REAIS).</t>
  </si>
  <si>
    <t>E. N. Gonzaga - Comercial Gonzaga</t>
  </si>
  <si>
    <t>00.448.219/0001-58</t>
  </si>
  <si>
    <t>Fornecimento de cerâmicas, argamassas, vaso sanitário,pia com coluna, material hidráulico, elétrico e de pintura.</t>
  </si>
  <si>
    <t>Prestação de serviços diversos com reforma ( Troca de ceramicas, instalações hidráulicas, elétrica e pintura).</t>
  </si>
  <si>
    <t>PC: 2020.011838                      PPC: 2020.018367</t>
  </si>
  <si>
    <t>PC: 2020.011838                           PPC: 2020.018367</t>
  </si>
  <si>
    <t>R. dos Santos Costas</t>
  </si>
  <si>
    <t>Adaptação de Espaço no Gaeco</t>
  </si>
  <si>
    <t>Suprido(a): BRUNO PINHO DA SILVA, CPF N.º 714.259.852-20, PORTARIA Nº 0376/2020/SUBADM, de 05 DE AGOSTO DE 2020, RUBRICA 339030.89 – MATERIAL DE CONSUMO, NO VALOR DE R$ 1.000,00 (MIL REAIS).</t>
  </si>
  <si>
    <t>CAA  Comercio Amazonense de Aluminio</t>
  </si>
  <si>
    <t>09.675.751/0001-82</t>
  </si>
  <si>
    <t>Casa Amarela Comercio LTDA</t>
  </si>
  <si>
    <t>02.093.168/0001-14</t>
  </si>
  <si>
    <t>Badalo - M. Ferreira dos Santos</t>
  </si>
  <si>
    <t>Araújo e Araújo Com . De Tintas Ltda</t>
  </si>
  <si>
    <t>10.662.892/0001-10</t>
  </si>
  <si>
    <t>nov.2020</t>
  </si>
  <si>
    <t>SV INSTALAÇÕES LTDA</t>
  </si>
  <si>
    <t>84.089.358/0001-85</t>
  </si>
  <si>
    <t>NF-e nº 92785: Compra de eletrocalha, tampa de eletrocalha e velcro dupla face. Atendimento de necessidade da DTIC.</t>
  </si>
  <si>
    <t>A. G. INDÚSTRIA E COMÉRCIO DE MATERIAIS OSPITALARES - EIRELI</t>
  </si>
  <si>
    <t>11.601.913/0001-80</t>
  </si>
  <si>
    <t>NF-e nº 22: Compra de máscaras descartáveis. . Atendimento de necessidade do GT do Plano de Retorno.</t>
  </si>
  <si>
    <t>NATUREZA COMÉRCIO DE DESCARTAVEIS LTDA</t>
  </si>
  <si>
    <t>08.038.545/0003-60</t>
  </si>
  <si>
    <t>NFC-e n° 139576: Compra de sacos zip. . Atendimento de necessidade do GT do Plano de Retorno.</t>
  </si>
  <si>
    <t>L. J. GUERRA E CIA LTDA</t>
  </si>
  <si>
    <t>04.504.136/0001-36</t>
  </si>
  <si>
    <t>NF-e n° 75562: Compra de canaletas. Atendimento de necessidade da DTIC.</t>
  </si>
  <si>
    <t>PIVNET TECNOLOGIA LTDA</t>
  </si>
  <si>
    <t>09.300.876/0001-28</t>
  </si>
  <si>
    <t>NF-e nº 12181: Compra de patch cord. Atendimento de necessidade da DTIC.</t>
  </si>
  <si>
    <t>J. R. RODRIGUES VARIEDADES LTDA</t>
  </si>
  <si>
    <t>09.631.624/0004-58</t>
  </si>
  <si>
    <t>Compra de saco incolor. Atendimento de necessidade do GT do Plano de Retorno.</t>
  </si>
  <si>
    <t>RANNA INDUSTRIAL E COMERCIAL DE CONFECCÇÕES E IMPRESSOAS LTDA</t>
  </si>
  <si>
    <t>00.883.814/0001-11</t>
  </si>
  <si>
    <t>NF-e n° 2090: Compra de camisas.  Atendimento de necessidade do CAOCRIMO – GAECO.</t>
  </si>
  <si>
    <t>GLG COMÉRCIO E INDUSTRIA DO VESTUARIO LTDA - ME</t>
  </si>
  <si>
    <t>NFC-e nº 26637: Compra de camisas.  Atendimento de necessidade do NUPA.</t>
  </si>
  <si>
    <t>NFC-e nº 26664: Compra de camisas.  Atendimento de necessidade do NUPA.</t>
  </si>
  <si>
    <t>R. DOS SANTOS - ME</t>
  </si>
  <si>
    <t>NF-e n° 6052: Compra de material de construção. Atendimento de necessidade do SCMP.</t>
  </si>
  <si>
    <t>J. DE SOUZA LOBATO</t>
  </si>
  <si>
    <t>00.392.297/0001-88</t>
  </si>
  <si>
    <t>NF-e nº 7529: Compra de material de construção. Atendimento de necessidade do SCMP.</t>
  </si>
  <si>
    <t>NF-e n° 6056: Compra de material de construção. Atendimento de necessidade do SCMP.</t>
  </si>
  <si>
    <t>JLN MATERIAL DE CONSTRUÇÃO LTDA</t>
  </si>
  <si>
    <t>NF-e n° 211620: Compra de material de construção. Atendimento de necessidade do SCMP.</t>
  </si>
  <si>
    <t>NF-e nº 7534: Compra de material de construção. Atendimento de necessidade do SCMP.</t>
  </si>
  <si>
    <t xml:space="preserve">VIDRACARIA BANDEIRA </t>
  </si>
  <si>
    <t>NF-e Nº 341: Compra de vidro incolor. Atendimento de necessidade do SCMP.</t>
  </si>
  <si>
    <t>CERTISIGN CERTIFICADORA DIGITAL S/A</t>
  </si>
  <si>
    <t>01.554.285/0001-75</t>
  </si>
  <si>
    <t>NF nº 010248146: Serviço de licenciamento ou cessão de direito de uso de programas. Atendimento de necessidade da DTIC.</t>
  </si>
  <si>
    <t>INFINITE SINALIZAÇÃO E SERVIÇOS GRÁFICOS LTDA</t>
  </si>
  <si>
    <t>09.391.365/0001.69</t>
  </si>
  <si>
    <t>NFS-e n° 989: Confeccção de protection shield em acrilicio 3MM. Atendimento de necessidade do GT do Plano de Retorno.</t>
  </si>
  <si>
    <t>MILTON REGO SOARES 66035180230</t>
  </si>
  <si>
    <t>26.768.401/0001-80</t>
  </si>
  <si>
    <t>NFSA-e n° 20203111928: Confecção de 106 cartazes A3. Atendimento de necessidade do GT do Plano de Retorno.</t>
  </si>
  <si>
    <t>NFSA-e n° 20203111917: Confecção de 90 adesivos de piso, 76 cartazes A4 e 32 cartazes A3. Atendimento de necessidade do GT do Plano de Retorno.</t>
  </si>
  <si>
    <t>L. DANTAS SOUZA - EIRELI EPP</t>
  </si>
  <si>
    <t>23.007.683/0001-04</t>
  </si>
  <si>
    <t>NFS-e n° 1066: Confecção de três carimbos CNPJ e de carimbo nykon 302. Atendimento de necessidade da DA.</t>
  </si>
  <si>
    <t>PREFEITURA DE MANAUS - SEMEF</t>
  </si>
  <si>
    <t>Pagamento de tributos ISSQN referente à NFS-e nº 989.</t>
  </si>
  <si>
    <t>NFS-e n° 1074: Confecção de cópia de chaves yale simples. Atendimento de necessidade da DA.</t>
  </si>
  <si>
    <t>Pagamento de tributos ISSQN referente à NFS-e nº 1066.</t>
  </si>
  <si>
    <t>NFSA-e n° 20203115322: Confecção 15 placas em ACM E PVC (portas) e 15 artes gráficas simples. Atendimento de necessidade do SCMP. Inauguração do NANPP.</t>
  </si>
  <si>
    <t>NFSA-e n° 20203116951: Serviços gráficos de impressão de 18 cartazes A3 e 1 cartaz 4A em papel couchê 300g. Atendimento de necessidade do GT do Plano de Retorno.</t>
  </si>
  <si>
    <t>GUTUMAR NAVEGAÇÕES E SERVIÇOS LTDA</t>
  </si>
  <si>
    <t>84.501.618/0001-25</t>
  </si>
  <si>
    <t>NFS-e n° 500286: Serviço de transporte no trecho Manaus/Parintins de 40 caixas de máscaras e 1 tambor de álcool em gel. Atendimento de necessidade da ASSINST.</t>
  </si>
  <si>
    <t>Pagamento de tributos ISSQN referente à NFS-e nº 1074.</t>
  </si>
  <si>
    <t>R. L. DA SILVA IMPRESSÃO E RECARGA LTDA</t>
  </si>
  <si>
    <t>37.984.555/0001-25</t>
  </si>
  <si>
    <t>NFS-e n° 10: Confecção de lona impressa com estrutura em metalon. Atendimento de necessidade da ASCOM.</t>
  </si>
  <si>
    <t>J. R. DE A. FONSECA</t>
  </si>
  <si>
    <t>01.769.258/0001-10</t>
  </si>
  <si>
    <t>NFS-e n° 773: Confecção de 3 cópias de chaves yale e 5 cópias de chave tetra. Atendimento de necessidade da UNAD.</t>
  </si>
  <si>
    <t>TALENTOS SERVIÇOS DE PRÉ-IMPRESSÃO LTDA - EPP</t>
  </si>
  <si>
    <t>NFS-e n° 246: Confecção de placa de aço inox com base em acrílico. Atendimento de necessidade da UNAD. Inauguração do NANPP.</t>
  </si>
  <si>
    <t>MAURICIO MORAIS DE OLIVEIRA</t>
  </si>
  <si>
    <t>38.247.579/0001-64</t>
  </si>
  <si>
    <t>NFS-e n° 6: Serviço de conserto de fechadura digital. Atendimento de necessidade do CAOCRIMO – GAECO.</t>
  </si>
  <si>
    <t>Pagamento de tributos ISSQN referente à NFS-e nº 10.</t>
  </si>
  <si>
    <t>Pagamento de tributos ISSQN referente à NFS-e nº 773.</t>
  </si>
  <si>
    <t>Pagamento de tributos ISSQN referente à NFS-e nº 246.</t>
  </si>
  <si>
    <t>Pagamento de tributos ISSQN referente à NFS-e nº 6.</t>
  </si>
  <si>
    <t>PC: 2020.010582                       PPC: 2020.017700</t>
  </si>
  <si>
    <t>MARINALVA BEZERRA DE ARAÚJO</t>
  </si>
  <si>
    <t>NAVERIO NAVEGAÇÕES DO RIO AMAZONAS</t>
  </si>
  <si>
    <t>L FURTADO RODRIGUES COMERCIAL</t>
  </si>
  <si>
    <t>20.768.499/0001-99</t>
  </si>
  <si>
    <t>84.153.748/0001-85</t>
  </si>
  <si>
    <t>10.850.010/0001-85</t>
  </si>
  <si>
    <t>PC: 2020.010548                     PPC: 2020.022301</t>
  </si>
  <si>
    <t>Garrafores de agua</t>
  </si>
  <si>
    <t>Escada de Aluminio</t>
  </si>
  <si>
    <t>Carga de gás</t>
  </si>
  <si>
    <t xml:space="preserve">PC: 2020.010548                     PPC: </t>
  </si>
  <si>
    <t>CONFECÇÕES DEMASI LTDA</t>
  </si>
  <si>
    <t>04.646.337/0001-21</t>
  </si>
  <si>
    <t>AQUISIÇÃO DE BECA DE GALA E CAPA DE SESSÃO DO E. CPJ PARA UTILIZAÇÃO PELO NOVO PROCURADOR-GERAL DE JUSTIÇA</t>
  </si>
  <si>
    <t>PC: 2020.017687                            PPC: 021359</t>
  </si>
  <si>
    <t>PC: 2020.018907</t>
  </si>
  <si>
    <t>Suprido(a): Elizane Garcia Mendes, CPF Nº 752.637.002-10, PORTARIA N.º 0676/2020/SUBADM, de 17.11.2020, RUBRICA  339030.89 – MATERIAL DE CONSUMO, NO VALOR DE R$ 3.000,00 (TRES MIL REAIS).</t>
  </si>
  <si>
    <t>Suprido(a): Elizane Garcia Mendes, CPF Nº 752.637.002-10, PORTARIA N.º 0676/2020/SUBADM, de 17.11.2020, RUBRICA  339039.89 – SERVIÇOS DE TERECEIROS, NO VALOR DE R$ 3.000,00 (TRES MIL REAIS).</t>
  </si>
  <si>
    <t>PC: 2020.019038</t>
  </si>
  <si>
    <t>Suprido(a): Vívian da Silva Donato Lopes Martins, CPF Nº 522.722.812-49, PORTARIA N.º 0667/2020/SUBADM, de 13.11.2020, RUBRICA  339039.89 – SERVIÇOS DE TERECEIROS, NO VALOR DE R$ 4.000,00 (QUATRO MIL REAIS).</t>
  </si>
  <si>
    <t>Suprido(a): Marcia Cristina de Lima Oliveira, CPF Nº 653.108.612-20, PORTARIA N.º 0671/2020/SUBADM, de 13.11.2020, RUBRICA  339039.89 – SERVIÇOS DE TERECEIROS, NO VALOR DE R$ 423,00 (QUATROCENTOS E VINTE E TRES REAIS).</t>
  </si>
  <si>
    <t>PC: 2020.019981</t>
  </si>
  <si>
    <t>Suprido(a):  João Ribeiro Guimarães Netto, CPF Nº 224.364.802-49, PORTARIA N.º 0544/2020/SUBADM, de 14.10.2020, RUBRICA  339039.89 – SERVIÇOS DE TERECEIROS, NO VALOR DE R$ 4.000,00 (QUATRO MIL REAIS).</t>
  </si>
</sst>
</file>

<file path=xl/styles.xml><?xml version="1.0" encoding="utf-8"?>
<styleSheet xmlns="http://schemas.openxmlformats.org/spreadsheetml/2006/main">
  <numFmts count="27">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R$-416]\ #,##0.00;[Red]\-[$R$-416]\ #,##0.00"/>
    <numFmt numFmtId="171" formatCode="_-* #,##0.00_-;\-* #,##0.00_-;_-* \-??_-;_-@_-"/>
    <numFmt numFmtId="172" formatCode="mm/yy"/>
    <numFmt numFmtId="173" formatCode="dd/mm/yy;@"/>
    <numFmt numFmtId="174" formatCode="mm/dd/yy"/>
    <numFmt numFmtId="175" formatCode="dd/mm/yy"/>
    <numFmt numFmtId="176" formatCode="d/m/yyyy"/>
    <numFmt numFmtId="177" formatCode="&quot;R$ &quot;#,##0.00;[Red]&quot;-R$ &quot;#,##0.00"/>
    <numFmt numFmtId="178" formatCode="d/m/yy"/>
    <numFmt numFmtId="179" formatCode="&quot;Sim&quot;;&quot;Sim&quot;;&quot;Não&quot;"/>
    <numFmt numFmtId="180" formatCode="&quot;Verdadeiro&quot;;&quot;Verdadeiro&quot;;&quot;Falso&quot;"/>
    <numFmt numFmtId="181" formatCode="&quot;Ativado&quot;;&quot;Ativado&quot;;&quot;Desativado&quot;"/>
    <numFmt numFmtId="182" formatCode="[$€-2]\ #,##0.00_);[Red]\([$€-2]\ #,##0.00\)"/>
  </numFmts>
  <fonts count="63">
    <font>
      <sz val="11"/>
      <color indexed="8"/>
      <name val="Arial1"/>
      <family val="0"/>
    </font>
    <font>
      <sz val="10"/>
      <name val="Arial"/>
      <family val="0"/>
    </font>
    <font>
      <sz val="10"/>
      <color indexed="9"/>
      <name val="Arial1"/>
      <family val="0"/>
    </font>
    <font>
      <b/>
      <sz val="10"/>
      <color indexed="8"/>
      <name val="Arial1"/>
      <family val="0"/>
    </font>
    <font>
      <sz val="10"/>
      <color indexed="16"/>
      <name val="Arial1"/>
      <family val="0"/>
    </font>
    <font>
      <sz val="10"/>
      <color indexed="10"/>
      <name val="Arial1"/>
      <family val="0"/>
    </font>
    <font>
      <b/>
      <sz val="10"/>
      <color indexed="9"/>
      <name val="Arial1"/>
      <family val="0"/>
    </font>
    <font>
      <i/>
      <sz val="10"/>
      <color indexed="23"/>
      <name val="Arial1"/>
      <family val="0"/>
    </font>
    <font>
      <sz val="10"/>
      <color indexed="17"/>
      <name val="Arial1"/>
      <family val="0"/>
    </font>
    <font>
      <b/>
      <sz val="24"/>
      <color indexed="8"/>
      <name val="Arial1"/>
      <family val="0"/>
    </font>
    <font>
      <sz val="18"/>
      <color indexed="8"/>
      <name val="Arial1"/>
      <family val="0"/>
    </font>
    <font>
      <sz val="12"/>
      <color indexed="8"/>
      <name val="Arial1"/>
      <family val="0"/>
    </font>
    <font>
      <b/>
      <i/>
      <sz val="16"/>
      <color indexed="8"/>
      <name val="Arial"/>
      <family val="2"/>
    </font>
    <font>
      <sz val="10"/>
      <color indexed="19"/>
      <name val="Arial1"/>
      <family val="0"/>
    </font>
    <font>
      <sz val="10"/>
      <color indexed="60"/>
      <name val="Arial1"/>
      <family val="0"/>
    </font>
    <font>
      <sz val="11"/>
      <color indexed="58"/>
      <name val="Arial1"/>
      <family val="0"/>
    </font>
    <font>
      <sz val="11"/>
      <color indexed="8"/>
      <name val="Arial"/>
      <family val="2"/>
    </font>
    <font>
      <sz val="10"/>
      <color indexed="63"/>
      <name val="Arial1"/>
      <family val="0"/>
    </font>
    <font>
      <b/>
      <i/>
      <u val="single"/>
      <sz val="11"/>
      <color indexed="8"/>
      <name val="Arial"/>
      <family val="2"/>
    </font>
    <font>
      <b/>
      <sz val="12"/>
      <color indexed="53"/>
      <name val="Arial"/>
      <family val="2"/>
    </font>
    <font>
      <b/>
      <sz val="16"/>
      <color indexed="8"/>
      <name val="Arial"/>
      <family val="2"/>
    </font>
    <font>
      <b/>
      <sz val="12"/>
      <color indexed="8"/>
      <name val="Arial"/>
      <family val="2"/>
    </font>
    <font>
      <b/>
      <sz val="12"/>
      <color indexed="10"/>
      <name val="Arial"/>
      <family val="2"/>
    </font>
    <font>
      <b/>
      <sz val="11"/>
      <color indexed="8"/>
      <name val="Arial"/>
      <family val="2"/>
    </font>
    <font>
      <b/>
      <sz val="11"/>
      <color indexed="9"/>
      <name val="Arial"/>
      <family val="2"/>
    </font>
    <font>
      <b/>
      <sz val="11"/>
      <name val="Arial"/>
      <family val="2"/>
    </font>
    <font>
      <b/>
      <u val="single"/>
      <sz val="11"/>
      <color indexed="8"/>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26"/>
        <bgColor indexed="64"/>
      </patternFill>
    </fill>
    <fill>
      <patternFill patternType="solid">
        <fgColor indexed="47"/>
        <bgColor indexed="64"/>
      </patternFill>
    </fill>
    <fill>
      <patternFill patternType="solid">
        <fgColor indexed="2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10"/>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style="hair">
        <color indexed="22"/>
      </left>
      <right style="hair">
        <color indexed="58"/>
      </right>
      <top>
        <color indexed="63"/>
      </top>
      <bottom style="hair">
        <color indexed="58"/>
      </bottom>
    </border>
    <border>
      <left style="hair">
        <color indexed="58"/>
      </left>
      <right style="hair">
        <color indexed="58"/>
      </right>
      <top style="hair">
        <color indexed="58"/>
      </top>
      <bottom style="hair">
        <color indexed="58"/>
      </bottom>
    </border>
    <border>
      <left style="hair">
        <color indexed="58"/>
      </left>
      <right style="hair">
        <color indexed="22"/>
      </right>
      <top style="hair">
        <color indexed="58"/>
      </top>
      <bottom style="hair">
        <color indexed="58"/>
      </bottom>
    </border>
    <border>
      <left style="hair">
        <color indexed="58"/>
      </left>
      <right style="hair">
        <color indexed="22"/>
      </right>
      <top style="hair">
        <color indexed="24"/>
      </top>
      <bottom style="hair">
        <color indexed="58"/>
      </bottom>
    </border>
    <border>
      <left style="hair">
        <color indexed="58"/>
      </left>
      <right style="hair">
        <color indexed="58"/>
      </right>
      <top style="hair">
        <color indexed="55"/>
      </top>
      <bottom style="hair">
        <color indexed="58"/>
      </bottom>
    </border>
    <border>
      <left style="hair">
        <color indexed="58"/>
      </left>
      <right style="hair">
        <color indexed="22"/>
      </right>
      <top style="hair">
        <color indexed="55"/>
      </top>
      <bottom style="hair">
        <color indexed="58"/>
      </bottom>
    </border>
    <border>
      <left style="thin">
        <color indexed="23"/>
      </left>
      <right style="thin">
        <color indexed="23"/>
      </right>
      <top>
        <color indexed="63"/>
      </top>
      <bottom style="hair">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style="dotted">
        <color indexed="8"/>
      </bottom>
    </border>
    <border>
      <left style="thin">
        <color indexed="8"/>
      </left>
      <right>
        <color indexed="63"/>
      </right>
      <top style="thin">
        <color indexed="8"/>
      </top>
      <bottom style="dotted">
        <color indexed="8"/>
      </bottom>
    </border>
    <border>
      <left>
        <color indexed="63"/>
      </left>
      <right style="thin">
        <color indexed="8"/>
      </right>
      <top style="thin">
        <color indexed="8"/>
      </top>
      <bottom style="dotted">
        <color indexed="8"/>
      </bottom>
    </border>
    <border>
      <left style="thin">
        <color indexed="8"/>
      </left>
      <right style="thin">
        <color indexed="8"/>
      </right>
      <top style="dotted">
        <color indexed="8"/>
      </top>
      <bottom style="dotted">
        <color indexed="8"/>
      </bottom>
    </border>
    <border>
      <left style="hair">
        <color indexed="8"/>
      </left>
      <right style="hair">
        <color indexed="8"/>
      </right>
      <top style="dotted">
        <color indexed="8"/>
      </top>
      <bottom style="hair">
        <color indexed="8"/>
      </bottom>
    </border>
    <border>
      <left>
        <color indexed="63"/>
      </left>
      <right>
        <color indexed="63"/>
      </right>
      <top style="dotted">
        <color indexed="8"/>
      </top>
      <bottom>
        <color indexed="63"/>
      </bottom>
    </border>
    <border>
      <left style="thin">
        <color indexed="8"/>
      </left>
      <right style="hair">
        <color indexed="8"/>
      </right>
      <top style="thin">
        <color indexed="8"/>
      </top>
      <bottom style="dotted">
        <color indexed="8"/>
      </bottom>
    </border>
    <border>
      <left style="hair">
        <color indexed="8"/>
      </left>
      <right style="hair">
        <color indexed="8"/>
      </right>
      <top style="thin">
        <color indexed="8"/>
      </top>
      <bottom style="dotted">
        <color indexed="8"/>
      </bottom>
    </border>
    <border>
      <left style="hair">
        <color indexed="8"/>
      </left>
      <right style="thin">
        <color indexed="8"/>
      </right>
      <top style="thin">
        <color indexed="8"/>
      </top>
      <bottom style="dotted">
        <color indexed="8"/>
      </bottom>
    </border>
    <border>
      <left style="thin">
        <color indexed="8"/>
      </left>
      <right style="hair">
        <color indexed="8"/>
      </right>
      <top style="dotted">
        <color indexed="8"/>
      </top>
      <bottom style="dotted">
        <color indexed="8"/>
      </bottom>
    </border>
    <border>
      <left style="hair">
        <color indexed="8"/>
      </left>
      <right style="hair">
        <color indexed="8"/>
      </right>
      <top style="dotted">
        <color indexed="8"/>
      </top>
      <bottom style="dotted">
        <color indexed="8"/>
      </bottom>
    </border>
    <border>
      <left style="hair">
        <color indexed="8"/>
      </left>
      <right style="thin">
        <color indexed="8"/>
      </right>
      <top style="dotted">
        <color indexed="8"/>
      </top>
      <bottom style="dotted">
        <color indexed="8"/>
      </bottom>
    </border>
    <border>
      <left style="thin">
        <color indexed="8"/>
      </left>
      <right style="hair">
        <color indexed="8"/>
      </right>
      <top style="dotted">
        <color indexed="8"/>
      </top>
      <bottom style="thin">
        <color indexed="8"/>
      </bottom>
    </border>
    <border>
      <left style="hair">
        <color indexed="8"/>
      </left>
      <right style="hair">
        <color indexed="8"/>
      </right>
      <top style="dotted">
        <color indexed="8"/>
      </top>
      <bottom style="thin">
        <color indexed="8"/>
      </bottom>
    </border>
    <border>
      <left style="hair">
        <color indexed="8"/>
      </left>
      <right style="thin">
        <color indexed="8"/>
      </right>
      <top style="dotted">
        <color indexed="8"/>
      </top>
      <bottom style="thin">
        <color indexed="8"/>
      </bottom>
    </border>
    <border>
      <left style="thin">
        <color indexed="23"/>
      </left>
      <right style="thin">
        <color indexed="23"/>
      </right>
      <top>
        <color indexed="63"/>
      </top>
      <bottom style="thin">
        <color indexed="23"/>
      </bottom>
    </border>
    <border>
      <left style="hair">
        <color indexed="8"/>
      </left>
      <right style="hair">
        <color indexed="8"/>
      </right>
      <top>
        <color indexed="63"/>
      </top>
      <bottom style="hair">
        <color indexed="8"/>
      </bottom>
    </border>
    <border>
      <left style="hair">
        <color indexed="22"/>
      </left>
      <right style="hair">
        <color indexed="58"/>
      </right>
      <top style="hair">
        <color indexed="24"/>
      </top>
      <bottom style="hair">
        <color indexed="58"/>
      </bottom>
    </border>
    <border>
      <left style="hair">
        <color indexed="22"/>
      </left>
      <right style="hair">
        <color indexed="58"/>
      </right>
      <top style="hair">
        <color indexed="58"/>
      </top>
      <bottom style="hair">
        <color indexed="58"/>
      </bottom>
    </border>
    <border>
      <left style="hair">
        <color indexed="8"/>
      </left>
      <right>
        <color indexed="63"/>
      </right>
      <top style="hair">
        <color indexed="8"/>
      </top>
      <bottom>
        <color indexed="63"/>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hair">
        <color indexed="8"/>
      </bottom>
    </border>
    <border>
      <left>
        <color indexed="63"/>
      </left>
      <right>
        <color indexed="63"/>
      </right>
      <top style="double">
        <color indexed="52"/>
      </top>
      <bottom>
        <color indexed="63"/>
      </bottom>
    </border>
    <border>
      <left>
        <color indexed="63"/>
      </left>
      <right>
        <color indexed="63"/>
      </right>
      <top>
        <color indexed="63"/>
      </top>
      <bottom style="thin">
        <color indexed="23"/>
      </bottom>
    </border>
    <border>
      <left style="hair">
        <color indexed="8"/>
      </left>
      <right style="thin">
        <color indexed="23"/>
      </right>
      <top style="hair">
        <color indexed="8"/>
      </top>
      <bottom style="hair">
        <color indexed="8"/>
      </bottom>
    </border>
    <border>
      <left style="thin">
        <color indexed="23"/>
      </left>
      <right style="thin">
        <color indexed="23"/>
      </right>
      <top style="thin">
        <color indexed="23"/>
      </top>
      <bottom style="thin">
        <color indexed="8"/>
      </bottom>
    </border>
  </borders>
  <cellStyleXfs count="10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2" fillId="20" borderId="0" applyNumberFormat="0" applyBorder="0" applyAlignment="0" applyProtection="0"/>
    <xf numFmtId="0" fontId="2" fillId="20" borderId="0">
      <alignment/>
      <protection/>
    </xf>
    <xf numFmtId="0" fontId="2" fillId="21" borderId="0" applyNumberFormat="0" applyBorder="0" applyAlignment="0" applyProtection="0"/>
    <xf numFmtId="0" fontId="2" fillId="21" borderId="0">
      <alignment/>
      <protection/>
    </xf>
    <xf numFmtId="0" fontId="3" fillId="22" borderId="0" applyNumberFormat="0" applyBorder="0" applyAlignment="0" applyProtection="0"/>
    <xf numFmtId="0" fontId="3" fillId="23" borderId="0">
      <alignment/>
      <protection/>
    </xf>
    <xf numFmtId="0" fontId="3" fillId="0" borderId="0" applyNumberFormat="0" applyFill="0" applyBorder="0" applyAlignment="0" applyProtection="0"/>
    <xf numFmtId="0" fontId="3" fillId="0" borderId="0">
      <alignment/>
      <protection/>
    </xf>
    <xf numFmtId="0" fontId="4" fillId="24" borderId="0" applyNumberFormat="0" applyBorder="0" applyAlignment="0" applyProtection="0"/>
    <xf numFmtId="0" fontId="5" fillId="25" borderId="0">
      <alignment/>
      <protection/>
    </xf>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0" fontId="51" fillId="0" borderId="3" applyNumberFormat="0" applyFill="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52" fillId="35" borderId="1" applyNumberFormat="0" applyAlignment="0" applyProtection="0"/>
    <xf numFmtId="0" fontId="6" fillId="36" borderId="0" applyNumberFormat="0" applyBorder="0" applyAlignment="0" applyProtection="0"/>
    <xf numFmtId="0" fontId="6" fillId="37" borderId="0">
      <alignment/>
      <protection/>
    </xf>
    <xf numFmtId="0" fontId="7" fillId="0" borderId="0" applyNumberFormat="0" applyFill="0" applyBorder="0" applyAlignment="0" applyProtection="0"/>
    <xf numFmtId="0" fontId="7" fillId="0" borderId="0">
      <alignment/>
      <protection/>
    </xf>
    <xf numFmtId="0" fontId="8" fillId="38" borderId="0" applyNumberFormat="0" applyBorder="0" applyAlignment="0" applyProtection="0"/>
    <xf numFmtId="0" fontId="8" fillId="38" borderId="0">
      <alignment/>
      <protection/>
    </xf>
    <xf numFmtId="0" fontId="9" fillId="0" borderId="0">
      <alignment/>
      <protection/>
    </xf>
    <xf numFmtId="0" fontId="10" fillId="0" borderId="0" applyNumberFormat="0" applyFill="0" applyBorder="0" applyAlignment="0" applyProtection="0"/>
    <xf numFmtId="0" fontId="10" fillId="0" borderId="0">
      <alignment/>
      <protection/>
    </xf>
    <xf numFmtId="0" fontId="11" fillId="0" borderId="0" applyNumberFormat="0" applyFill="0" applyBorder="0" applyAlignment="0" applyProtection="0"/>
    <xf numFmtId="0" fontId="11" fillId="0" borderId="0">
      <alignment/>
      <protection/>
    </xf>
    <xf numFmtId="0" fontId="9" fillId="0" borderId="0" applyNumberFormat="0" applyFill="0" applyBorder="0" applyAlignment="0" applyProtection="0"/>
    <xf numFmtId="0" fontId="12" fillId="0" borderId="0" applyNumberFormat="0" applyBorder="0" applyProtection="0">
      <alignment horizontal="center"/>
    </xf>
    <xf numFmtId="0" fontId="12" fillId="0" borderId="0" applyNumberFormat="0" applyBorder="0" applyProtection="0">
      <alignment horizontal="center" textRotation="90"/>
    </xf>
    <xf numFmtId="0" fontId="53" fillId="39" borderId="0" applyNumberFormat="0" applyBorder="0" applyAlignment="0" applyProtection="0"/>
    <xf numFmtId="169" fontId="1" fillId="0" borderId="0" applyFill="0" applyBorder="0" applyAlignment="0" applyProtection="0"/>
    <xf numFmtId="168" fontId="1" fillId="0" borderId="0" applyFill="0" applyBorder="0" applyAlignment="0" applyProtection="0"/>
    <xf numFmtId="0" fontId="54" fillId="40" borderId="0" applyNumberFormat="0" applyBorder="0" applyAlignment="0" applyProtection="0"/>
    <xf numFmtId="0" fontId="13" fillId="23" borderId="0" applyNumberFormat="0" applyBorder="0" applyAlignment="0" applyProtection="0"/>
    <xf numFmtId="0" fontId="14" fillId="41" borderId="0">
      <alignment/>
      <protection/>
    </xf>
    <xf numFmtId="0" fontId="0" fillId="0" borderId="0">
      <alignment/>
      <protection/>
    </xf>
    <xf numFmtId="0" fontId="0" fillId="0" borderId="0">
      <alignment/>
      <protection/>
    </xf>
    <xf numFmtId="0" fontId="15" fillId="0" borderId="0">
      <alignment/>
      <protection/>
    </xf>
    <xf numFmtId="0" fontId="16" fillId="0" borderId="0">
      <alignment/>
      <protection/>
    </xf>
    <xf numFmtId="0" fontId="0" fillId="42" borderId="4" applyNumberFormat="0" applyFont="0" applyAlignment="0" applyProtection="0"/>
    <xf numFmtId="0" fontId="17" fillId="23" borderId="5" applyNumberFormat="0" applyAlignment="0" applyProtection="0"/>
    <xf numFmtId="0" fontId="17" fillId="41" borderId="5">
      <alignment/>
      <protection/>
    </xf>
    <xf numFmtId="9" fontId="1" fillId="0" borderId="0" applyFill="0" applyBorder="0" applyAlignment="0" applyProtection="0"/>
    <xf numFmtId="0" fontId="18" fillId="0" borderId="0" applyNumberFormat="0" applyBorder="0" applyProtection="0">
      <alignment/>
    </xf>
    <xf numFmtId="170" fontId="18" fillId="0" borderId="0" applyBorder="0" applyProtection="0">
      <alignment/>
    </xf>
    <xf numFmtId="0" fontId="55" fillId="27" borderId="6" applyNumberFormat="0" applyAlignment="0" applyProtection="0"/>
    <xf numFmtId="41" fontId="1" fillId="0" borderId="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lignment/>
      <protection/>
    </xf>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0" applyNumberFormat="0" applyFill="0" applyBorder="0" applyAlignment="0" applyProtection="0"/>
    <xf numFmtId="0" fontId="62" fillId="0" borderId="10" applyNumberFormat="0" applyFill="0" applyAlignment="0" applyProtection="0"/>
    <xf numFmtId="43" fontId="1" fillId="0" borderId="0" applyFill="0" applyBorder="0" applyAlignment="0" applyProtection="0"/>
    <xf numFmtId="171" fontId="1" fillId="0" borderId="0" applyBorder="0" applyAlignment="0" applyProtection="0"/>
    <xf numFmtId="0" fontId="4" fillId="0" borderId="0" applyNumberFormat="0" applyFill="0" applyBorder="0" applyAlignment="0" applyProtection="0"/>
    <xf numFmtId="0" fontId="5" fillId="0" borderId="0">
      <alignment/>
      <protection/>
    </xf>
  </cellStyleXfs>
  <cellXfs count="161">
    <xf numFmtId="0" fontId="0" fillId="0" borderId="0" xfId="0" applyAlignment="1">
      <alignment/>
    </xf>
    <xf numFmtId="0" fontId="0" fillId="0" borderId="0" xfId="0" applyNumberFormat="1" applyAlignment="1">
      <alignment/>
    </xf>
    <xf numFmtId="172" fontId="19" fillId="0" borderId="0" xfId="0" applyNumberFormat="1" applyFont="1" applyBorder="1" applyAlignment="1">
      <alignment horizontal="right" vertical="center"/>
    </xf>
    <xf numFmtId="0" fontId="16" fillId="0" borderId="0" xfId="0" applyNumberFormat="1" applyFont="1" applyAlignment="1">
      <alignment/>
    </xf>
    <xf numFmtId="0" fontId="23" fillId="23" borderId="11" xfId="0" applyNumberFormat="1" applyFont="1" applyFill="1" applyBorder="1" applyAlignment="1">
      <alignment horizontal="center" vertical="center"/>
    </xf>
    <xf numFmtId="0" fontId="24" fillId="36" borderId="5" xfId="0" applyNumberFormat="1" applyFont="1" applyFill="1" applyBorder="1" applyAlignment="1">
      <alignment horizontal="center" vertical="center"/>
    </xf>
    <xf numFmtId="173" fontId="16" fillId="0" borderId="12" xfId="0" applyNumberFormat="1" applyFont="1" applyBorder="1" applyAlignment="1">
      <alignment horizontal="center" vertical="top"/>
    </xf>
    <xf numFmtId="0" fontId="16" fillId="0" borderId="12" xfId="0" applyNumberFormat="1" applyFont="1" applyBorder="1" applyAlignment="1">
      <alignment horizontal="justify" vertical="top"/>
    </xf>
    <xf numFmtId="174" fontId="16" fillId="0" borderId="12" xfId="0" applyNumberFormat="1" applyFont="1" applyBorder="1" applyAlignment="1">
      <alignment horizontal="center" vertical="top"/>
    </xf>
    <xf numFmtId="0" fontId="16" fillId="0" borderId="12" xfId="0" applyNumberFormat="1" applyFont="1" applyBorder="1" applyAlignment="1">
      <alignment horizontal="center" vertical="top" wrapText="1"/>
    </xf>
    <xf numFmtId="4" fontId="16" fillId="0" borderId="12" xfId="0" applyNumberFormat="1" applyFont="1" applyBorder="1" applyAlignment="1">
      <alignment vertical="top"/>
    </xf>
    <xf numFmtId="14" fontId="23" fillId="0" borderId="12" xfId="0" applyNumberFormat="1" applyFont="1" applyBorder="1" applyAlignment="1">
      <alignment horizontal="center" vertical="top"/>
    </xf>
    <xf numFmtId="4" fontId="23" fillId="0" borderId="12" xfId="0" applyNumberFormat="1" applyFont="1" applyBorder="1" applyAlignment="1">
      <alignment wrapText="1"/>
    </xf>
    <xf numFmtId="0" fontId="24" fillId="36" borderId="11" xfId="0" applyNumberFormat="1" applyFont="1" applyFill="1" applyBorder="1" applyAlignment="1">
      <alignment horizontal="center" vertical="center"/>
    </xf>
    <xf numFmtId="175" fontId="16" fillId="0" borderId="12" xfId="0" applyNumberFormat="1" applyFont="1" applyBorder="1" applyAlignment="1">
      <alignment horizontal="center" vertical="top"/>
    </xf>
    <xf numFmtId="4" fontId="16" fillId="0" borderId="12" xfId="0" applyNumberFormat="1" applyFont="1" applyBorder="1" applyAlignment="1">
      <alignment/>
    </xf>
    <xf numFmtId="4" fontId="25" fillId="23" borderId="5" xfId="0" applyNumberFormat="1" applyFont="1" applyFill="1" applyBorder="1" applyAlignment="1">
      <alignment/>
    </xf>
    <xf numFmtId="14" fontId="16" fillId="0" borderId="12" xfId="0" applyNumberFormat="1" applyFont="1" applyBorder="1" applyAlignment="1">
      <alignment horizontal="center" vertical="top"/>
    </xf>
    <xf numFmtId="4" fontId="16" fillId="0" borderId="0" xfId="0" applyNumberFormat="1" applyFont="1" applyBorder="1" applyAlignment="1">
      <alignment/>
    </xf>
    <xf numFmtId="0" fontId="19" fillId="0" borderId="0" xfId="0" applyNumberFormat="1" applyFont="1" applyBorder="1" applyAlignment="1">
      <alignment horizontal="right" vertical="center"/>
    </xf>
    <xf numFmtId="14" fontId="23" fillId="0" borderId="0" xfId="0" applyNumberFormat="1" applyFont="1" applyFill="1" applyBorder="1" applyAlignment="1">
      <alignment horizontal="center" vertical="top"/>
    </xf>
    <xf numFmtId="4" fontId="25" fillId="0" borderId="0" xfId="0" applyNumberFormat="1" applyFont="1" applyFill="1" applyBorder="1" applyAlignment="1">
      <alignment/>
    </xf>
    <xf numFmtId="0" fontId="0" fillId="0" borderId="0" xfId="0" applyNumberFormat="1" applyFill="1" applyAlignment="1">
      <alignment/>
    </xf>
    <xf numFmtId="14" fontId="26" fillId="0" borderId="0" xfId="0" applyNumberFormat="1" applyFont="1" applyFill="1" applyBorder="1" applyAlignment="1">
      <alignment horizontal="center" vertical="top"/>
    </xf>
    <xf numFmtId="176" fontId="16" fillId="0" borderId="12" xfId="0" applyNumberFormat="1" applyFont="1" applyBorder="1" applyAlignment="1">
      <alignment horizontal="center" vertical="top"/>
    </xf>
    <xf numFmtId="0" fontId="16" fillId="0" borderId="12" xfId="0" applyFont="1" applyBorder="1" applyAlignment="1">
      <alignment horizontal="justify" vertical="top"/>
    </xf>
    <xf numFmtId="175" fontId="16" fillId="0" borderId="12" xfId="0" applyNumberFormat="1" applyFont="1" applyBorder="1" applyAlignment="1">
      <alignment horizontal="center" vertical="top"/>
    </xf>
    <xf numFmtId="170" fontId="16" fillId="0" borderId="12" xfId="0" applyNumberFormat="1" applyFont="1" applyBorder="1" applyAlignment="1">
      <alignment horizontal="right"/>
    </xf>
    <xf numFmtId="174" fontId="16" fillId="0" borderId="12" xfId="0" applyNumberFormat="1" applyFont="1" applyBorder="1" applyAlignment="1">
      <alignment horizontal="center" vertical="center"/>
    </xf>
    <xf numFmtId="14" fontId="23" fillId="0" borderId="0" xfId="0" applyNumberFormat="1" applyFont="1" applyBorder="1" applyAlignment="1">
      <alignment horizontal="center" vertical="top"/>
    </xf>
    <xf numFmtId="49" fontId="16" fillId="0" borderId="12" xfId="0" applyNumberFormat="1" applyFont="1" applyBorder="1" applyAlignment="1">
      <alignment horizontal="center" vertical="top"/>
    </xf>
    <xf numFmtId="0" fontId="16" fillId="0" borderId="12" xfId="0" applyFont="1" applyBorder="1" applyAlignment="1">
      <alignment horizontal="justify" vertical="top"/>
    </xf>
    <xf numFmtId="14" fontId="27" fillId="0" borderId="13" xfId="76" applyNumberFormat="1" applyFont="1" applyBorder="1" applyAlignment="1">
      <alignment horizontal="center"/>
      <protection/>
    </xf>
    <xf numFmtId="0" fontId="27" fillId="0" borderId="14" xfId="76" applyFont="1" applyBorder="1" applyAlignment="1">
      <alignment horizontal="justify"/>
      <protection/>
    </xf>
    <xf numFmtId="0" fontId="27" fillId="0" borderId="15" xfId="76" applyFont="1" applyBorder="1" applyAlignment="1">
      <alignment horizontal="center"/>
      <protection/>
    </xf>
    <xf numFmtId="177" fontId="27" fillId="0" borderId="16" xfId="76" applyNumberFormat="1" applyFont="1" applyBorder="1" applyAlignment="1">
      <alignment horizontal="right"/>
      <protection/>
    </xf>
    <xf numFmtId="14" fontId="16" fillId="0" borderId="12" xfId="0" applyNumberFormat="1" applyFont="1" applyBorder="1" applyAlignment="1">
      <alignment horizontal="center" vertical="center"/>
    </xf>
    <xf numFmtId="170" fontId="16" fillId="0" borderId="12" xfId="0" applyNumberFormat="1" applyFont="1" applyBorder="1" applyAlignment="1">
      <alignment horizontal="right" vertical="center"/>
    </xf>
    <xf numFmtId="170" fontId="25" fillId="23" borderId="5" xfId="0" applyNumberFormat="1" applyFont="1" applyFill="1" applyBorder="1" applyAlignment="1">
      <alignment/>
    </xf>
    <xf numFmtId="14" fontId="15" fillId="0" borderId="13" xfId="76" applyNumberFormat="1" applyFont="1" applyBorder="1" applyAlignment="1">
      <alignment horizontal="center" vertical="center"/>
      <protection/>
    </xf>
    <xf numFmtId="0" fontId="15" fillId="0" borderId="17" xfId="76" applyFont="1" applyBorder="1" applyAlignment="1">
      <alignment horizontal="justify" wrapText="1"/>
      <protection/>
    </xf>
    <xf numFmtId="0" fontId="15" fillId="0" borderId="18" xfId="76" applyFont="1" applyBorder="1" applyAlignment="1">
      <alignment horizontal="center" vertical="center"/>
      <protection/>
    </xf>
    <xf numFmtId="177" fontId="15" fillId="0" borderId="16" xfId="76" applyNumberFormat="1" applyFont="1" applyBorder="1" applyAlignment="1">
      <alignment horizontal="right" vertical="center"/>
      <protection/>
    </xf>
    <xf numFmtId="14" fontId="15" fillId="0" borderId="13" xfId="76" applyNumberFormat="1" applyFont="1" applyBorder="1" applyAlignment="1">
      <alignment horizontal="center"/>
      <protection/>
    </xf>
    <xf numFmtId="14" fontId="0" fillId="0" borderId="12" xfId="0" applyNumberFormat="1" applyBorder="1" applyAlignment="1">
      <alignment horizontal="center" vertical="center"/>
    </xf>
    <xf numFmtId="0" fontId="0" fillId="0" borderId="12" xfId="0" applyFont="1" applyBorder="1" applyAlignment="1">
      <alignment horizontal="justify"/>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170" fontId="16" fillId="0" borderId="12" xfId="0" applyNumberFormat="1" applyFont="1" applyBorder="1" applyAlignment="1">
      <alignment horizontal="right"/>
    </xf>
    <xf numFmtId="0" fontId="0" fillId="0" borderId="12" xfId="0" applyBorder="1" applyAlignment="1">
      <alignment horizontal="center"/>
    </xf>
    <xf numFmtId="0" fontId="0" fillId="0" borderId="12" xfId="0" applyBorder="1" applyAlignment="1">
      <alignment/>
    </xf>
    <xf numFmtId="0" fontId="16" fillId="0" borderId="12" xfId="0" applyNumberFormat="1" applyFont="1" applyBorder="1" applyAlignment="1">
      <alignment horizontal="center" vertical="center" wrapText="1"/>
    </xf>
    <xf numFmtId="170" fontId="16" fillId="0" borderId="12" xfId="0" applyNumberFormat="1" applyFont="1" applyBorder="1" applyAlignment="1">
      <alignment horizontal="center"/>
    </xf>
    <xf numFmtId="0" fontId="0" fillId="0" borderId="12" xfId="0" applyFont="1" applyBorder="1" applyAlignment="1">
      <alignment horizontal="center"/>
    </xf>
    <xf numFmtId="170" fontId="0" fillId="0" borderId="12" xfId="0" applyNumberFormat="1" applyBorder="1" applyAlignment="1">
      <alignment horizontal="center"/>
    </xf>
    <xf numFmtId="175" fontId="0" fillId="0" borderId="12" xfId="0" applyNumberFormat="1" applyFont="1" applyBorder="1" applyAlignment="1">
      <alignment horizontal="center"/>
    </xf>
    <xf numFmtId="170" fontId="16" fillId="0" borderId="0" xfId="0" applyNumberFormat="1" applyFont="1" applyBorder="1" applyAlignment="1">
      <alignment horizontal="center"/>
    </xf>
    <xf numFmtId="0" fontId="23" fillId="23" borderId="19" xfId="0" applyNumberFormat="1" applyFont="1" applyFill="1" applyBorder="1" applyAlignment="1">
      <alignment horizontal="center" vertical="center"/>
    </xf>
    <xf numFmtId="170" fontId="16" fillId="0" borderId="12" xfId="0" applyNumberFormat="1" applyFont="1" applyBorder="1" applyAlignment="1">
      <alignment/>
    </xf>
    <xf numFmtId="14" fontId="16" fillId="43" borderId="20" xfId="77" applyNumberFormat="1" applyFont="1" applyFill="1" applyBorder="1" applyAlignment="1">
      <alignment horizontal="center" vertical="top"/>
      <protection/>
    </xf>
    <xf numFmtId="0" fontId="16" fillId="0" borderId="20" xfId="77" applyFont="1" applyBorder="1" applyAlignment="1">
      <alignment horizontal="justify" vertical="top"/>
      <protection/>
    </xf>
    <xf numFmtId="178" fontId="16" fillId="0" borderId="20" xfId="77" applyNumberFormat="1" applyFont="1" applyBorder="1" applyAlignment="1">
      <alignment horizontal="center" vertical="top"/>
      <protection/>
    </xf>
    <xf numFmtId="4" fontId="16" fillId="0" borderId="20" xfId="77" applyNumberFormat="1" applyFont="1" applyBorder="1">
      <alignment/>
      <protection/>
    </xf>
    <xf numFmtId="14" fontId="16" fillId="43" borderId="21" xfId="77" applyNumberFormat="1" applyFont="1" applyFill="1" applyBorder="1" applyAlignment="1">
      <alignment horizontal="center" vertical="top"/>
      <protection/>
    </xf>
    <xf numFmtId="0" fontId="16" fillId="0" borderId="21" xfId="77" applyFont="1" applyBorder="1" applyAlignment="1">
      <alignment horizontal="justify" vertical="top"/>
      <protection/>
    </xf>
    <xf numFmtId="178" fontId="16" fillId="0" borderId="21" xfId="77" applyNumberFormat="1" applyFont="1" applyBorder="1" applyAlignment="1">
      <alignment horizontal="center" vertical="top"/>
      <protection/>
    </xf>
    <xf numFmtId="4" fontId="16" fillId="0" borderId="21" xfId="77" applyNumberFormat="1" applyFont="1" applyBorder="1">
      <alignment/>
      <protection/>
    </xf>
    <xf numFmtId="0" fontId="16" fillId="43" borderId="21" xfId="77" applyFont="1" applyFill="1" applyBorder="1" applyAlignment="1">
      <alignment horizontal="justify" vertical="top"/>
      <protection/>
    </xf>
    <xf numFmtId="178" fontId="16" fillId="43" borderId="21" xfId="77" applyNumberFormat="1" applyFont="1" applyFill="1" applyBorder="1" applyAlignment="1">
      <alignment horizontal="center" vertical="top"/>
      <protection/>
    </xf>
    <xf numFmtId="4" fontId="16" fillId="43" borderId="21" xfId="77" applyNumberFormat="1" applyFont="1" applyFill="1" applyBorder="1">
      <alignment/>
      <protection/>
    </xf>
    <xf numFmtId="4" fontId="16" fillId="43" borderId="22" xfId="77" applyNumberFormat="1" applyFont="1" applyFill="1" applyBorder="1">
      <alignment/>
      <protection/>
    </xf>
    <xf numFmtId="14" fontId="16" fillId="43" borderId="23" xfId="77" applyNumberFormat="1" applyFont="1" applyFill="1" applyBorder="1" applyAlignment="1">
      <alignment horizontal="center" vertical="top"/>
      <protection/>
    </xf>
    <xf numFmtId="0" fontId="16" fillId="43" borderId="24" xfId="77" applyFont="1" applyFill="1" applyBorder="1" applyAlignment="1">
      <alignment horizontal="justify" vertical="top"/>
      <protection/>
    </xf>
    <xf numFmtId="178" fontId="16" fillId="0" borderId="23" xfId="77" applyNumberFormat="1" applyFont="1" applyBorder="1" applyAlignment="1">
      <alignment horizontal="center" vertical="top"/>
      <protection/>
    </xf>
    <xf numFmtId="178" fontId="16" fillId="43" borderId="25" xfId="77" applyNumberFormat="1" applyFont="1" applyFill="1" applyBorder="1" applyAlignment="1">
      <alignment horizontal="center" vertical="top"/>
      <protection/>
    </xf>
    <xf numFmtId="4" fontId="16" fillId="0" borderId="23" xfId="77" applyNumberFormat="1" applyFont="1" applyBorder="1">
      <alignment/>
      <protection/>
    </xf>
    <xf numFmtId="14" fontId="16" fillId="43" borderId="26" xfId="77" applyNumberFormat="1" applyFont="1" applyFill="1" applyBorder="1" applyAlignment="1">
      <alignment horizontal="center" vertical="top"/>
      <protection/>
    </xf>
    <xf numFmtId="0" fontId="16" fillId="0" borderId="26" xfId="77" applyFont="1" applyBorder="1" applyAlignment="1">
      <alignment horizontal="justify" vertical="top"/>
      <protection/>
    </xf>
    <xf numFmtId="178" fontId="16" fillId="0" borderId="26" xfId="77" applyNumberFormat="1" applyFont="1" applyBorder="1" applyAlignment="1">
      <alignment horizontal="center" vertical="top"/>
      <protection/>
    </xf>
    <xf numFmtId="4" fontId="16" fillId="43" borderId="26" xfId="77" applyNumberFormat="1" applyFont="1" applyFill="1" applyBorder="1">
      <alignment/>
      <protection/>
    </xf>
    <xf numFmtId="0" fontId="16" fillId="0" borderId="26" xfId="77" applyBorder="1">
      <alignment/>
      <protection/>
    </xf>
    <xf numFmtId="14" fontId="16" fillId="0" borderId="27" xfId="0" applyNumberFormat="1" applyFont="1" applyBorder="1" applyAlignment="1">
      <alignment horizontal="center" vertical="top"/>
    </xf>
    <xf numFmtId="0" fontId="16" fillId="0" borderId="27" xfId="0" applyNumberFormat="1" applyFont="1" applyBorder="1" applyAlignment="1">
      <alignment horizontal="justify" vertical="top"/>
    </xf>
    <xf numFmtId="175" fontId="16" fillId="0" borderId="27" xfId="0" applyNumberFormat="1" applyFont="1" applyBorder="1" applyAlignment="1">
      <alignment horizontal="center" vertical="top"/>
    </xf>
    <xf numFmtId="170" fontId="16" fillId="0" borderId="28" xfId="0" applyNumberFormat="1" applyFont="1" applyBorder="1" applyAlignment="1">
      <alignment/>
    </xf>
    <xf numFmtId="14" fontId="16" fillId="43" borderId="29" xfId="77" applyNumberFormat="1" applyFont="1" applyFill="1" applyBorder="1" applyAlignment="1">
      <alignment horizontal="center" vertical="top"/>
      <protection/>
    </xf>
    <xf numFmtId="0" fontId="16" fillId="43" borderId="30" xfId="77" applyFont="1" applyFill="1" applyBorder="1" applyAlignment="1">
      <alignment horizontal="justify" vertical="top"/>
      <protection/>
    </xf>
    <xf numFmtId="178" fontId="16" fillId="0" borderId="30" xfId="77" applyNumberFormat="1" applyFont="1" applyBorder="1" applyAlignment="1">
      <alignment horizontal="center" vertical="top"/>
      <protection/>
    </xf>
    <xf numFmtId="178" fontId="16" fillId="43" borderId="30" xfId="77" applyNumberFormat="1" applyFont="1" applyFill="1" applyBorder="1" applyAlignment="1">
      <alignment horizontal="center" vertical="top"/>
      <protection/>
    </xf>
    <xf numFmtId="4" fontId="16" fillId="0" borderId="31" xfId="77" applyNumberFormat="1" applyFont="1" applyBorder="1">
      <alignment/>
      <protection/>
    </xf>
    <xf numFmtId="14" fontId="16" fillId="43" borderId="32" xfId="77" applyNumberFormat="1" applyFont="1" applyFill="1" applyBorder="1" applyAlignment="1">
      <alignment horizontal="center" vertical="top"/>
      <protection/>
    </xf>
    <xf numFmtId="0" fontId="16" fillId="0" borderId="33" xfId="77" applyFont="1" applyBorder="1" applyAlignment="1">
      <alignment horizontal="justify" vertical="top"/>
      <protection/>
    </xf>
    <xf numFmtId="178" fontId="16" fillId="0" borderId="33" xfId="77" applyNumberFormat="1" applyFont="1" applyBorder="1" applyAlignment="1">
      <alignment horizontal="center" vertical="top"/>
      <protection/>
    </xf>
    <xf numFmtId="4" fontId="16" fillId="43" borderId="34" xfId="77" applyNumberFormat="1" applyFont="1" applyFill="1" applyBorder="1">
      <alignment/>
      <protection/>
    </xf>
    <xf numFmtId="0" fontId="16" fillId="0" borderId="34" xfId="77" applyBorder="1">
      <alignment/>
      <protection/>
    </xf>
    <xf numFmtId="14" fontId="16" fillId="0" borderId="35" xfId="0" applyNumberFormat="1" applyFont="1" applyBorder="1" applyAlignment="1">
      <alignment horizontal="center" vertical="top"/>
    </xf>
    <xf numFmtId="0" fontId="16" fillId="0" borderId="36" xfId="0" applyNumberFormat="1" applyFont="1" applyBorder="1" applyAlignment="1">
      <alignment horizontal="justify" vertical="top"/>
    </xf>
    <xf numFmtId="175" fontId="16" fillId="0" borderId="36" xfId="0" applyNumberFormat="1" applyFont="1" applyBorder="1" applyAlignment="1">
      <alignment horizontal="center" vertical="top"/>
    </xf>
    <xf numFmtId="170" fontId="16" fillId="0" borderId="37" xfId="0" applyNumberFormat="1" applyFont="1" applyBorder="1" applyAlignment="1">
      <alignment/>
    </xf>
    <xf numFmtId="170" fontId="25" fillId="23" borderId="38" xfId="0" applyNumberFormat="1" applyFont="1" applyFill="1" applyBorder="1" applyAlignment="1">
      <alignment/>
    </xf>
    <xf numFmtId="0" fontId="0" fillId="0" borderId="12" xfId="0" applyFont="1" applyBorder="1" applyAlignment="1">
      <alignment horizontal="justify" wrapText="1"/>
    </xf>
    <xf numFmtId="0" fontId="16" fillId="0" borderId="12" xfId="0" applyNumberFormat="1" applyFont="1" applyBorder="1" applyAlignment="1">
      <alignment horizontal="left" vertical="center" wrapText="1"/>
    </xf>
    <xf numFmtId="175" fontId="0" fillId="0" borderId="12" xfId="0" applyNumberFormat="1" applyBorder="1" applyAlignment="1">
      <alignment horizontal="center" vertical="center"/>
    </xf>
    <xf numFmtId="14" fontId="16" fillId="0" borderId="39" xfId="0" applyNumberFormat="1" applyFont="1" applyBorder="1" applyAlignment="1">
      <alignment horizontal="center" vertical="top"/>
    </xf>
    <xf numFmtId="0" fontId="0" fillId="0" borderId="39" xfId="0" applyBorder="1" applyAlignment="1">
      <alignment/>
    </xf>
    <xf numFmtId="0" fontId="16" fillId="0" borderId="39" xfId="0" applyNumberFormat="1" applyFont="1" applyBorder="1" applyAlignment="1">
      <alignment horizontal="center" vertical="center" wrapText="1"/>
    </xf>
    <xf numFmtId="170" fontId="16" fillId="0" borderId="39" xfId="0" applyNumberFormat="1" applyFont="1" applyBorder="1" applyAlignment="1">
      <alignment horizontal="right"/>
    </xf>
    <xf numFmtId="0" fontId="0" fillId="0" borderId="40"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41" xfId="0" applyFont="1" applyBorder="1" applyAlignment="1">
      <alignment horizontal="center" vertical="center" wrapText="1"/>
    </xf>
    <xf numFmtId="0" fontId="0" fillId="0" borderId="41" xfId="0" applyFont="1" applyBorder="1" applyAlignment="1">
      <alignment horizontal="center" vertical="center"/>
    </xf>
    <xf numFmtId="0" fontId="0" fillId="0" borderId="40" xfId="0" applyFont="1" applyBorder="1" applyAlignment="1">
      <alignment horizontal="center" vertical="center" wrapText="1"/>
    </xf>
    <xf numFmtId="0" fontId="0" fillId="0" borderId="13" xfId="0" applyFont="1" applyBorder="1" applyAlignment="1">
      <alignment horizontal="center" vertical="center"/>
    </xf>
    <xf numFmtId="0" fontId="24" fillId="36" borderId="12" xfId="0" applyNumberFormat="1" applyFont="1" applyFill="1" applyBorder="1" applyAlignment="1">
      <alignment horizontal="center" vertical="center"/>
    </xf>
    <xf numFmtId="0" fontId="0" fillId="0" borderId="12" xfId="0" applyFont="1" applyBorder="1" applyAlignment="1">
      <alignment horizontal="center" vertical="center" wrapText="1"/>
    </xf>
    <xf numFmtId="170" fontId="25" fillId="23" borderId="12" xfId="0" applyNumberFormat="1" applyFont="1" applyFill="1" applyBorder="1" applyAlignment="1">
      <alignment/>
    </xf>
    <xf numFmtId="14" fontId="0" fillId="0" borderId="12" xfId="0" applyNumberFormat="1" applyFont="1" applyBorder="1" applyAlignment="1">
      <alignment horizontal="center" vertical="center"/>
    </xf>
    <xf numFmtId="4" fontId="16" fillId="0" borderId="42" xfId="0" applyNumberFormat="1" applyFont="1" applyBorder="1" applyAlignment="1">
      <alignment vertical="top"/>
    </xf>
    <xf numFmtId="14" fontId="23" fillId="0" borderId="43" xfId="0" applyNumberFormat="1" applyFont="1" applyBorder="1" applyAlignment="1">
      <alignment horizontal="center" vertical="center"/>
    </xf>
    <xf numFmtId="0" fontId="16" fillId="0" borderId="43" xfId="0" applyNumberFormat="1" applyFont="1" applyBorder="1" applyAlignment="1">
      <alignment horizontal="justify" vertical="center"/>
    </xf>
    <xf numFmtId="175" fontId="16" fillId="0" borderId="43" xfId="0" applyNumberFormat="1" applyFont="1" applyBorder="1" applyAlignment="1">
      <alignment horizontal="center" vertical="center"/>
    </xf>
    <xf numFmtId="4" fontId="16" fillId="0" borderId="43" xfId="0" applyNumberFormat="1" applyFont="1" applyBorder="1" applyAlignment="1">
      <alignment vertical="center"/>
    </xf>
    <xf numFmtId="0" fontId="16" fillId="0" borderId="0" xfId="0" applyNumberFormat="1" applyFont="1" applyAlignment="1">
      <alignment horizontal="center"/>
    </xf>
    <xf numFmtId="0" fontId="16" fillId="43" borderId="43" xfId="0" applyNumberFormat="1" applyFont="1" applyFill="1" applyBorder="1" applyAlignment="1">
      <alignment horizontal="center" vertical="center" wrapText="1"/>
    </xf>
    <xf numFmtId="0" fontId="16" fillId="0" borderId="12" xfId="0" applyNumberFormat="1" applyFont="1" applyBorder="1" applyAlignment="1">
      <alignment horizontal="center"/>
    </xf>
    <xf numFmtId="0" fontId="16" fillId="0" borderId="12" xfId="0" applyNumberFormat="1" applyFont="1" applyBorder="1" applyAlignment="1">
      <alignment horizontal="center" wrapText="1"/>
    </xf>
    <xf numFmtId="0" fontId="19" fillId="0" borderId="0" xfId="0" applyNumberFormat="1" applyFont="1" applyBorder="1" applyAlignment="1">
      <alignment horizontal="center" vertical="center"/>
    </xf>
    <xf numFmtId="0" fontId="16" fillId="0" borderId="12" xfId="0" applyFont="1" applyBorder="1" applyAlignment="1">
      <alignment horizontal="center" vertical="center" wrapText="1"/>
    </xf>
    <xf numFmtId="0" fontId="16" fillId="0" borderId="12" xfId="0" applyFont="1" applyBorder="1" applyAlignment="1">
      <alignment horizontal="center" vertical="top" wrapText="1"/>
    </xf>
    <xf numFmtId="0" fontId="27" fillId="0" borderId="41" xfId="76" applyFont="1" applyBorder="1" applyAlignment="1">
      <alignment horizontal="center" wrapText="1"/>
      <protection/>
    </xf>
    <xf numFmtId="0" fontId="15" fillId="0" borderId="40" xfId="76" applyFont="1" applyBorder="1" applyAlignment="1">
      <alignment horizontal="center" wrapText="1"/>
      <protection/>
    </xf>
    <xf numFmtId="0" fontId="0" fillId="0" borderId="0" xfId="0" applyNumberFormat="1" applyAlignment="1">
      <alignment horizontal="center"/>
    </xf>
    <xf numFmtId="0" fontId="0" fillId="0" borderId="12" xfId="0" applyBorder="1" applyAlignment="1">
      <alignment horizontal="center" wrapText="1"/>
    </xf>
    <xf numFmtId="0" fontId="16" fillId="0" borderId="20" xfId="77" applyFont="1" applyBorder="1" applyAlignment="1">
      <alignment horizontal="center" wrapText="1"/>
      <protection/>
    </xf>
    <xf numFmtId="0" fontId="16" fillId="0" borderId="21" xfId="77" applyFont="1" applyBorder="1" applyAlignment="1">
      <alignment horizontal="center" wrapText="1"/>
      <protection/>
    </xf>
    <xf numFmtId="0" fontId="16" fillId="43" borderId="21" xfId="77" applyFont="1" applyFill="1" applyBorder="1" applyAlignment="1">
      <alignment horizontal="center"/>
      <protection/>
    </xf>
    <xf numFmtId="0" fontId="16" fillId="43" borderId="21" xfId="77" applyFont="1" applyFill="1" applyBorder="1" applyAlignment="1">
      <alignment horizontal="center" wrapText="1"/>
      <protection/>
    </xf>
    <xf numFmtId="0" fontId="16" fillId="0" borderId="27" xfId="0" applyNumberFormat="1" applyFont="1" applyBorder="1" applyAlignment="1">
      <alignment horizontal="center" wrapText="1"/>
    </xf>
    <xf numFmtId="0" fontId="16" fillId="0" borderId="36" xfId="0" applyNumberFormat="1" applyFont="1" applyBorder="1" applyAlignment="1">
      <alignment horizontal="center" wrapText="1"/>
    </xf>
    <xf numFmtId="0" fontId="0" fillId="0" borderId="39" xfId="0" applyBorder="1" applyAlignment="1">
      <alignment horizontal="center"/>
    </xf>
    <xf numFmtId="0" fontId="23" fillId="0" borderId="12" xfId="0" applyNumberFormat="1" applyFont="1" applyBorder="1" applyAlignment="1">
      <alignment horizontal="justify" vertical="top"/>
    </xf>
    <xf numFmtId="175" fontId="23" fillId="0" borderId="12" xfId="0" applyNumberFormat="1" applyFont="1" applyBorder="1" applyAlignment="1">
      <alignment horizontal="center" vertical="top"/>
    </xf>
    <xf numFmtId="49" fontId="16" fillId="0" borderId="43" xfId="0" applyNumberFormat="1" applyFont="1" applyBorder="1" applyAlignment="1">
      <alignment horizontal="center" vertical="center"/>
    </xf>
    <xf numFmtId="0" fontId="16" fillId="43" borderId="43" xfId="0" applyNumberFormat="1" applyFont="1" applyFill="1" applyBorder="1" applyAlignment="1">
      <alignment horizontal="left" vertical="center" wrapText="1"/>
    </xf>
    <xf numFmtId="14" fontId="23" fillId="0" borderId="12" xfId="0" applyNumberFormat="1" applyFont="1" applyBorder="1" applyAlignment="1">
      <alignment horizontal="center" vertical="top"/>
    </xf>
    <xf numFmtId="49" fontId="19" fillId="0" borderId="0" xfId="0" applyNumberFormat="1" applyFont="1" applyBorder="1" applyAlignment="1">
      <alignment horizontal="right" vertical="center"/>
    </xf>
    <xf numFmtId="172" fontId="19" fillId="0" borderId="0" xfId="0" applyNumberFormat="1" applyFont="1" applyBorder="1" applyAlignment="1">
      <alignment horizontal="right" vertical="center"/>
    </xf>
    <xf numFmtId="0" fontId="21" fillId="0" borderId="0" xfId="0" applyNumberFormat="1" applyFont="1" applyFill="1" applyBorder="1" applyAlignment="1">
      <alignment horizontal="justify" vertical="center" wrapText="1"/>
    </xf>
    <xf numFmtId="0" fontId="21" fillId="0" borderId="0" xfId="0" applyNumberFormat="1" applyFont="1" applyFill="1" applyBorder="1" applyAlignment="1">
      <alignment horizontal="left" vertical="center" wrapText="1"/>
    </xf>
    <xf numFmtId="172" fontId="22" fillId="0" borderId="0" xfId="0" applyNumberFormat="1" applyFont="1" applyFill="1" applyBorder="1" applyAlignment="1">
      <alignment horizontal="left" vertical="center" wrapText="1"/>
    </xf>
    <xf numFmtId="0" fontId="23" fillId="23" borderId="11" xfId="0" applyNumberFormat="1" applyFont="1" applyFill="1" applyBorder="1" applyAlignment="1">
      <alignment horizontal="center" vertical="center"/>
    </xf>
    <xf numFmtId="0" fontId="23" fillId="23" borderId="5" xfId="0" applyNumberFormat="1" applyFont="1" applyFill="1" applyBorder="1" applyAlignment="1">
      <alignment horizontal="center" vertical="center"/>
    </xf>
    <xf numFmtId="0" fontId="23" fillId="23" borderId="44" xfId="0" applyNumberFormat="1" applyFont="1" applyFill="1" applyBorder="1" applyAlignment="1">
      <alignment horizontal="center" vertical="center"/>
    </xf>
    <xf numFmtId="0" fontId="20" fillId="43" borderId="45" xfId="0" applyNumberFormat="1" applyFont="1" applyFill="1" applyBorder="1" applyAlignment="1">
      <alignment horizontal="left"/>
    </xf>
    <xf numFmtId="172" fontId="22" fillId="0" borderId="46" xfId="0" applyNumberFormat="1" applyFont="1" applyFill="1" applyBorder="1" applyAlignment="1">
      <alignment horizontal="left" vertical="center" wrapText="1"/>
    </xf>
    <xf numFmtId="14" fontId="23" fillId="0" borderId="47" xfId="0" applyNumberFormat="1" applyFont="1" applyBorder="1" applyAlignment="1">
      <alignment horizontal="center" vertical="top"/>
    </xf>
    <xf numFmtId="0" fontId="21" fillId="0" borderId="0" xfId="0" applyNumberFormat="1" applyFont="1" applyFill="1" applyBorder="1" applyAlignment="1">
      <alignment horizontal="justify" vertical="center"/>
    </xf>
    <xf numFmtId="0" fontId="23" fillId="23" borderId="48" xfId="0" applyNumberFormat="1" applyFont="1" applyFill="1" applyBorder="1" applyAlignment="1">
      <alignment horizontal="center" vertical="center"/>
    </xf>
    <xf numFmtId="14" fontId="23" fillId="0" borderId="39" xfId="0" applyNumberFormat="1" applyFont="1" applyBorder="1" applyAlignment="1">
      <alignment horizontal="center" vertical="top"/>
    </xf>
    <xf numFmtId="0" fontId="23" fillId="23" borderId="12" xfId="0" applyNumberFormat="1" applyFont="1" applyFill="1" applyBorder="1" applyAlignment="1">
      <alignment horizontal="center" vertical="center"/>
    </xf>
  </cellXfs>
  <cellStyles count="8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1 1" xfId="33"/>
    <cellStyle name="Accent 1 2" xfId="34"/>
    <cellStyle name="Accent 2 1" xfId="35"/>
    <cellStyle name="Accent 2 2" xfId="36"/>
    <cellStyle name="Accent 3 1" xfId="37"/>
    <cellStyle name="Accent 3 2" xfId="38"/>
    <cellStyle name="Accent 4" xfId="39"/>
    <cellStyle name="Accent 5" xfId="40"/>
    <cellStyle name="Bad 1" xfId="41"/>
    <cellStyle name="Bad 2" xfId="42"/>
    <cellStyle name="Bom" xfId="43"/>
    <cellStyle name="Cálculo" xfId="44"/>
    <cellStyle name="Célula de Verificação" xfId="45"/>
    <cellStyle name="Célula Vinculada" xfId="46"/>
    <cellStyle name="Ênfase1" xfId="47"/>
    <cellStyle name="Ênfase2" xfId="48"/>
    <cellStyle name="Ênfase3" xfId="49"/>
    <cellStyle name="Ênfase4" xfId="50"/>
    <cellStyle name="Ênfase5" xfId="51"/>
    <cellStyle name="Ênfase6" xfId="52"/>
    <cellStyle name="Entrada" xfId="53"/>
    <cellStyle name="Error 1" xfId="54"/>
    <cellStyle name="Error 2" xfId="55"/>
    <cellStyle name="Footnote 1" xfId="56"/>
    <cellStyle name="Footnote 2" xfId="57"/>
    <cellStyle name="Good 1" xfId="58"/>
    <cellStyle name="Good 2" xfId="59"/>
    <cellStyle name="Heading (user)" xfId="60"/>
    <cellStyle name="Heading 1 1" xfId="61"/>
    <cellStyle name="Heading 1 2" xfId="62"/>
    <cellStyle name="Heading 2 1" xfId="63"/>
    <cellStyle name="Heading 2 2" xfId="64"/>
    <cellStyle name="Heading 3" xfId="65"/>
    <cellStyle name="Heading 4" xfId="66"/>
    <cellStyle name="Heading1" xfId="67"/>
    <cellStyle name="Incorreto" xfId="68"/>
    <cellStyle name="Currency" xfId="69"/>
    <cellStyle name="Currency [0]" xfId="70"/>
    <cellStyle name="Neutra" xfId="71"/>
    <cellStyle name="Neutral 1" xfId="72"/>
    <cellStyle name="Neutral 2" xfId="73"/>
    <cellStyle name="Normal 2" xfId="74"/>
    <cellStyle name="Normal 3" xfId="75"/>
    <cellStyle name="Normal 4" xfId="76"/>
    <cellStyle name="Normal 5" xfId="77"/>
    <cellStyle name="Nota" xfId="78"/>
    <cellStyle name="Note 1" xfId="79"/>
    <cellStyle name="Note 2" xfId="80"/>
    <cellStyle name="Percent" xfId="81"/>
    <cellStyle name="Result" xfId="82"/>
    <cellStyle name="Result2" xfId="83"/>
    <cellStyle name="Saída" xfId="84"/>
    <cellStyle name="Comma [0]" xfId="85"/>
    <cellStyle name="Status 1" xfId="86"/>
    <cellStyle name="Status 2" xfId="87"/>
    <cellStyle name="Text 1" xfId="88"/>
    <cellStyle name="Text 2" xfId="89"/>
    <cellStyle name="Texto de Aviso" xfId="90"/>
    <cellStyle name="Texto Explicativo" xfId="91"/>
    <cellStyle name="Título" xfId="92"/>
    <cellStyle name="Título 1" xfId="93"/>
    <cellStyle name="Título 2" xfId="94"/>
    <cellStyle name="Título 3" xfId="95"/>
    <cellStyle name="Título 4" xfId="96"/>
    <cellStyle name="Total" xfId="97"/>
    <cellStyle name="Comma" xfId="98"/>
    <cellStyle name="Vírgula 2" xfId="99"/>
    <cellStyle name="Warning 1" xfId="100"/>
    <cellStyle name="Warning 2"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1876425</xdr:colOff>
      <xdr:row>0</xdr:row>
      <xdr:rowOff>85725</xdr:rowOff>
    </xdr:from>
    <xdr:to>
      <xdr:col>4</xdr:col>
      <xdr:colOff>4676775</xdr:colOff>
      <xdr:row>5</xdr:row>
      <xdr:rowOff>104775</xdr:rowOff>
    </xdr:to>
    <xdr:pic>
      <xdr:nvPicPr>
        <xdr:cNvPr id="1" name="Figuras 8"/>
        <xdr:cNvPicPr preferRelativeResize="1">
          <a:picLocks noChangeAspect="1"/>
        </xdr:cNvPicPr>
      </xdr:nvPicPr>
      <xdr:blipFill>
        <a:blip r:embed="rId1"/>
        <a:stretch>
          <a:fillRect/>
        </a:stretch>
      </xdr:blipFill>
      <xdr:spPr>
        <a:xfrm>
          <a:off x="15154275" y="85725"/>
          <a:ext cx="2800350" cy="923925"/>
        </a:xfrm>
        <a:prstGeom prst="rect">
          <a:avLst/>
        </a:prstGeom>
        <a:blipFill>
          <a:blip r:embed=""/>
          <a:srcRect/>
          <a:stretch>
            <a:fillRect/>
          </a:stretch>
        </a:blipFill>
        <a:ln w="9525" cmpd="sng">
          <a:noFill/>
        </a:ln>
      </xdr:spPr>
    </xdr:pic>
    <xdr:clientData/>
  </xdr:twoCellAnchor>
  <xdr:twoCellAnchor>
    <xdr:from>
      <xdr:col>4</xdr:col>
      <xdr:colOff>2905125</xdr:colOff>
      <xdr:row>19</xdr:row>
      <xdr:rowOff>0</xdr:rowOff>
    </xdr:from>
    <xdr:to>
      <xdr:col>4</xdr:col>
      <xdr:colOff>4591050</xdr:colOff>
      <xdr:row>19</xdr:row>
      <xdr:rowOff>9525</xdr:rowOff>
    </xdr:to>
    <xdr:pic>
      <xdr:nvPicPr>
        <xdr:cNvPr id="2" name="Figuras 8"/>
        <xdr:cNvPicPr preferRelativeResize="1">
          <a:picLocks noChangeAspect="1"/>
        </xdr:cNvPicPr>
      </xdr:nvPicPr>
      <xdr:blipFill>
        <a:blip r:embed="rId1"/>
        <a:stretch>
          <a:fillRect/>
        </a:stretch>
      </xdr:blipFill>
      <xdr:spPr>
        <a:xfrm>
          <a:off x="16182975" y="4381500"/>
          <a:ext cx="1685925" cy="9525"/>
        </a:xfrm>
        <a:prstGeom prst="rect">
          <a:avLst/>
        </a:prstGeom>
        <a:blipFill>
          <a:blip r:embed=""/>
          <a:srcRect/>
          <a:stretch>
            <a:fillRect/>
          </a:stretch>
        </a:blipFill>
        <a:ln w="9525" cmpd="sng">
          <a:noFill/>
        </a:ln>
      </xdr:spPr>
    </xdr:pic>
    <xdr:clientData/>
  </xdr:twoCellAnchor>
  <xdr:twoCellAnchor>
    <xdr:from>
      <xdr:col>4</xdr:col>
      <xdr:colOff>2962275</xdr:colOff>
      <xdr:row>245</xdr:row>
      <xdr:rowOff>161925</xdr:rowOff>
    </xdr:from>
    <xdr:to>
      <xdr:col>4</xdr:col>
      <xdr:colOff>4648200</xdr:colOff>
      <xdr:row>249</xdr:row>
      <xdr:rowOff>28575</xdr:rowOff>
    </xdr:to>
    <xdr:pic>
      <xdr:nvPicPr>
        <xdr:cNvPr id="3" name="Figuras 8"/>
        <xdr:cNvPicPr preferRelativeResize="1">
          <a:picLocks noChangeAspect="1"/>
        </xdr:cNvPicPr>
      </xdr:nvPicPr>
      <xdr:blipFill>
        <a:blip r:embed="rId1"/>
        <a:stretch>
          <a:fillRect/>
        </a:stretch>
      </xdr:blipFill>
      <xdr:spPr>
        <a:xfrm>
          <a:off x="16240125" y="58759725"/>
          <a:ext cx="1685925" cy="590550"/>
        </a:xfrm>
        <a:prstGeom prst="rect">
          <a:avLst/>
        </a:prstGeom>
        <a:blipFill>
          <a:blip r:embed=""/>
          <a:srcRect/>
          <a:stretch>
            <a:fillRect/>
          </a:stretch>
        </a:blipFill>
        <a:ln w="9525" cmpd="sng">
          <a:noFill/>
        </a:ln>
      </xdr:spPr>
    </xdr:pic>
    <xdr:clientData/>
  </xdr:twoCellAnchor>
  <xdr:twoCellAnchor>
    <xdr:from>
      <xdr:col>4</xdr:col>
      <xdr:colOff>2962275</xdr:colOff>
      <xdr:row>337</xdr:row>
      <xdr:rowOff>66675</xdr:rowOff>
    </xdr:from>
    <xdr:to>
      <xdr:col>4</xdr:col>
      <xdr:colOff>4648200</xdr:colOff>
      <xdr:row>340</xdr:row>
      <xdr:rowOff>123825</xdr:rowOff>
    </xdr:to>
    <xdr:pic>
      <xdr:nvPicPr>
        <xdr:cNvPr id="4" name="Figuras 8"/>
        <xdr:cNvPicPr preferRelativeResize="1">
          <a:picLocks noChangeAspect="1"/>
        </xdr:cNvPicPr>
      </xdr:nvPicPr>
      <xdr:blipFill>
        <a:blip r:embed="rId1"/>
        <a:stretch>
          <a:fillRect/>
        </a:stretch>
      </xdr:blipFill>
      <xdr:spPr>
        <a:xfrm>
          <a:off x="16240125" y="82715100"/>
          <a:ext cx="1685925" cy="600075"/>
        </a:xfrm>
        <a:prstGeom prst="rect">
          <a:avLst/>
        </a:prstGeom>
        <a:blipFill>
          <a:blip r:embed=""/>
          <a:srcRect/>
          <a:stretch>
            <a:fillRect/>
          </a:stretch>
        </a:blipFill>
        <a:ln w="9525" cmpd="sng">
          <a:noFill/>
        </a:ln>
      </xdr:spPr>
    </xdr:pic>
    <xdr:clientData/>
  </xdr:twoCellAnchor>
  <xdr:twoCellAnchor>
    <xdr:from>
      <xdr:col>4</xdr:col>
      <xdr:colOff>2962275</xdr:colOff>
      <xdr:row>336</xdr:row>
      <xdr:rowOff>152400</xdr:rowOff>
    </xdr:from>
    <xdr:to>
      <xdr:col>4</xdr:col>
      <xdr:colOff>4648200</xdr:colOff>
      <xdr:row>340</xdr:row>
      <xdr:rowOff>180975</xdr:rowOff>
    </xdr:to>
    <xdr:pic>
      <xdr:nvPicPr>
        <xdr:cNvPr id="5" name="Figuras 8"/>
        <xdr:cNvPicPr preferRelativeResize="1">
          <a:picLocks noChangeAspect="1"/>
        </xdr:cNvPicPr>
      </xdr:nvPicPr>
      <xdr:blipFill>
        <a:blip r:embed="rId1"/>
        <a:stretch>
          <a:fillRect/>
        </a:stretch>
      </xdr:blipFill>
      <xdr:spPr>
        <a:xfrm>
          <a:off x="16240125" y="82619850"/>
          <a:ext cx="1685925" cy="752475"/>
        </a:xfrm>
        <a:prstGeom prst="rect">
          <a:avLst/>
        </a:prstGeom>
        <a:blipFill>
          <a:blip r:embed=""/>
          <a:srcRect/>
          <a:stretch>
            <a:fillRect/>
          </a:stretch>
        </a:blipFill>
        <a:ln w="9525" cmpd="sng">
          <a:noFill/>
        </a:ln>
      </xdr:spPr>
    </xdr:pic>
    <xdr:clientData/>
  </xdr:twoCellAnchor>
  <xdr:twoCellAnchor>
    <xdr:from>
      <xdr:col>4</xdr:col>
      <xdr:colOff>2962275</xdr:colOff>
      <xdr:row>362</xdr:row>
      <xdr:rowOff>66675</xdr:rowOff>
    </xdr:from>
    <xdr:to>
      <xdr:col>4</xdr:col>
      <xdr:colOff>4648200</xdr:colOff>
      <xdr:row>365</xdr:row>
      <xdr:rowOff>123825</xdr:rowOff>
    </xdr:to>
    <xdr:pic>
      <xdr:nvPicPr>
        <xdr:cNvPr id="6" name="Figuras 8"/>
        <xdr:cNvPicPr preferRelativeResize="1">
          <a:picLocks noChangeAspect="1"/>
        </xdr:cNvPicPr>
      </xdr:nvPicPr>
      <xdr:blipFill>
        <a:blip r:embed="rId1"/>
        <a:stretch>
          <a:fillRect/>
        </a:stretch>
      </xdr:blipFill>
      <xdr:spPr>
        <a:xfrm>
          <a:off x="16240125" y="87791925"/>
          <a:ext cx="1685925" cy="600075"/>
        </a:xfrm>
        <a:prstGeom prst="rect">
          <a:avLst/>
        </a:prstGeom>
        <a:blipFill>
          <a:blip r:embed=""/>
          <a:srcRect/>
          <a:stretch>
            <a:fillRect/>
          </a:stretch>
        </a:blipFill>
        <a:ln w="9525" cmpd="sng">
          <a:noFill/>
        </a:ln>
      </xdr:spPr>
    </xdr:pic>
    <xdr:clientData/>
  </xdr:twoCellAnchor>
  <xdr:twoCellAnchor>
    <xdr:from>
      <xdr:col>4</xdr:col>
      <xdr:colOff>2962275</xdr:colOff>
      <xdr:row>362</xdr:row>
      <xdr:rowOff>161925</xdr:rowOff>
    </xdr:from>
    <xdr:to>
      <xdr:col>4</xdr:col>
      <xdr:colOff>4648200</xdr:colOff>
      <xdr:row>366</xdr:row>
      <xdr:rowOff>38100</xdr:rowOff>
    </xdr:to>
    <xdr:pic>
      <xdr:nvPicPr>
        <xdr:cNvPr id="7" name="Figuras 8"/>
        <xdr:cNvPicPr preferRelativeResize="1">
          <a:picLocks noChangeAspect="1"/>
        </xdr:cNvPicPr>
      </xdr:nvPicPr>
      <xdr:blipFill>
        <a:blip r:embed="rId1"/>
        <a:stretch>
          <a:fillRect/>
        </a:stretch>
      </xdr:blipFill>
      <xdr:spPr>
        <a:xfrm>
          <a:off x="16240125" y="87887175"/>
          <a:ext cx="1685925" cy="600075"/>
        </a:xfrm>
        <a:prstGeom prst="rect">
          <a:avLst/>
        </a:prstGeom>
        <a:blipFill>
          <a:blip r:embed=""/>
          <a:srcRect/>
          <a:stretch>
            <a:fillRect/>
          </a:stretch>
        </a:blipFill>
        <a:ln w="9525" cmpd="sng">
          <a:noFill/>
        </a:ln>
      </xdr:spPr>
    </xdr:pic>
    <xdr:clientData/>
  </xdr:twoCellAnchor>
  <xdr:twoCellAnchor>
    <xdr:from>
      <xdr:col>4</xdr:col>
      <xdr:colOff>2914650</xdr:colOff>
      <xdr:row>388</xdr:row>
      <xdr:rowOff>123825</xdr:rowOff>
    </xdr:from>
    <xdr:to>
      <xdr:col>4</xdr:col>
      <xdr:colOff>4600575</xdr:colOff>
      <xdr:row>392</xdr:row>
      <xdr:rowOff>0</xdr:rowOff>
    </xdr:to>
    <xdr:pic>
      <xdr:nvPicPr>
        <xdr:cNvPr id="8" name="Figuras 8"/>
        <xdr:cNvPicPr preferRelativeResize="1">
          <a:picLocks noChangeAspect="1"/>
        </xdr:cNvPicPr>
      </xdr:nvPicPr>
      <xdr:blipFill>
        <a:blip r:embed="rId1"/>
        <a:stretch>
          <a:fillRect/>
        </a:stretch>
      </xdr:blipFill>
      <xdr:spPr>
        <a:xfrm>
          <a:off x="16192500" y="92954475"/>
          <a:ext cx="1685925" cy="600075"/>
        </a:xfrm>
        <a:prstGeom prst="rect">
          <a:avLst/>
        </a:prstGeom>
        <a:blipFill>
          <a:blip r:embed=""/>
          <a:srcRect/>
          <a:stretch>
            <a:fillRect/>
          </a:stretch>
        </a:blipFill>
        <a:ln w="9525" cmpd="sng">
          <a:noFill/>
        </a:ln>
      </xdr:spPr>
    </xdr:pic>
    <xdr:clientData/>
  </xdr:twoCellAnchor>
  <xdr:twoCellAnchor>
    <xdr:from>
      <xdr:col>4</xdr:col>
      <xdr:colOff>3000375</xdr:colOff>
      <xdr:row>410</xdr:row>
      <xdr:rowOff>161925</xdr:rowOff>
    </xdr:from>
    <xdr:to>
      <xdr:col>4</xdr:col>
      <xdr:colOff>4676775</xdr:colOff>
      <xdr:row>414</xdr:row>
      <xdr:rowOff>38100</xdr:rowOff>
    </xdr:to>
    <xdr:pic>
      <xdr:nvPicPr>
        <xdr:cNvPr id="9" name="Figuras 8"/>
        <xdr:cNvPicPr preferRelativeResize="1">
          <a:picLocks noChangeAspect="1"/>
        </xdr:cNvPicPr>
      </xdr:nvPicPr>
      <xdr:blipFill>
        <a:blip r:embed="rId1"/>
        <a:stretch>
          <a:fillRect/>
        </a:stretch>
      </xdr:blipFill>
      <xdr:spPr>
        <a:xfrm>
          <a:off x="16278225" y="97917000"/>
          <a:ext cx="1676400" cy="600075"/>
        </a:xfrm>
        <a:prstGeom prst="rect">
          <a:avLst/>
        </a:prstGeom>
        <a:blipFill>
          <a:blip r:embed=""/>
          <a:srcRect/>
          <a:stretch>
            <a:fillRect/>
          </a:stretch>
        </a:blipFill>
        <a:ln w="9525" cmpd="sng">
          <a:noFill/>
        </a:ln>
      </xdr:spPr>
    </xdr:pic>
    <xdr:clientData/>
  </xdr:twoCellAnchor>
  <xdr:twoCellAnchor>
    <xdr:from>
      <xdr:col>4</xdr:col>
      <xdr:colOff>2962275</xdr:colOff>
      <xdr:row>495</xdr:row>
      <xdr:rowOff>161925</xdr:rowOff>
    </xdr:from>
    <xdr:to>
      <xdr:col>4</xdr:col>
      <xdr:colOff>4648200</xdr:colOff>
      <xdr:row>499</xdr:row>
      <xdr:rowOff>38100</xdr:rowOff>
    </xdr:to>
    <xdr:pic>
      <xdr:nvPicPr>
        <xdr:cNvPr id="10" name="Figuras 8"/>
        <xdr:cNvPicPr preferRelativeResize="1">
          <a:picLocks noChangeAspect="1"/>
        </xdr:cNvPicPr>
      </xdr:nvPicPr>
      <xdr:blipFill>
        <a:blip r:embed="rId1"/>
        <a:stretch>
          <a:fillRect/>
        </a:stretch>
      </xdr:blipFill>
      <xdr:spPr>
        <a:xfrm>
          <a:off x="16240125" y="115233450"/>
          <a:ext cx="1685925" cy="600075"/>
        </a:xfrm>
        <a:prstGeom prst="rect">
          <a:avLst/>
        </a:prstGeom>
        <a:blipFill>
          <a:blip r:embed=""/>
          <a:srcRect/>
          <a:stretch>
            <a:fillRect/>
          </a:stretch>
        </a:blipFill>
        <a:ln w="9525" cmpd="sng">
          <a:noFill/>
        </a:ln>
      </xdr:spPr>
    </xdr:pic>
    <xdr:clientData/>
  </xdr:twoCellAnchor>
  <xdr:twoCellAnchor>
    <xdr:from>
      <xdr:col>4</xdr:col>
      <xdr:colOff>2914650</xdr:colOff>
      <xdr:row>513</xdr:row>
      <xdr:rowOff>114300</xdr:rowOff>
    </xdr:from>
    <xdr:to>
      <xdr:col>4</xdr:col>
      <xdr:colOff>4600575</xdr:colOff>
      <xdr:row>516</xdr:row>
      <xdr:rowOff>161925</xdr:rowOff>
    </xdr:to>
    <xdr:pic>
      <xdr:nvPicPr>
        <xdr:cNvPr id="11" name="Figuras 8"/>
        <xdr:cNvPicPr preferRelativeResize="1">
          <a:picLocks noChangeAspect="1"/>
        </xdr:cNvPicPr>
      </xdr:nvPicPr>
      <xdr:blipFill>
        <a:blip r:embed="rId1"/>
        <a:stretch>
          <a:fillRect/>
        </a:stretch>
      </xdr:blipFill>
      <xdr:spPr>
        <a:xfrm>
          <a:off x="16192500" y="118891050"/>
          <a:ext cx="1685925" cy="590550"/>
        </a:xfrm>
        <a:prstGeom prst="rect">
          <a:avLst/>
        </a:prstGeom>
        <a:blipFill>
          <a:blip r:embed=""/>
          <a:srcRect/>
          <a:stretch>
            <a:fillRect/>
          </a:stretch>
        </a:blipFill>
        <a:ln w="9525" cmpd="sng">
          <a:noFill/>
        </a:ln>
      </xdr:spPr>
    </xdr:pic>
    <xdr:clientData/>
  </xdr:twoCellAnchor>
  <xdr:twoCellAnchor>
    <xdr:from>
      <xdr:col>4</xdr:col>
      <xdr:colOff>2914650</xdr:colOff>
      <xdr:row>553</xdr:row>
      <xdr:rowOff>123825</xdr:rowOff>
    </xdr:from>
    <xdr:to>
      <xdr:col>4</xdr:col>
      <xdr:colOff>4600575</xdr:colOff>
      <xdr:row>556</xdr:row>
      <xdr:rowOff>180975</xdr:rowOff>
    </xdr:to>
    <xdr:pic>
      <xdr:nvPicPr>
        <xdr:cNvPr id="12" name="Figuras 8"/>
        <xdr:cNvPicPr preferRelativeResize="1">
          <a:picLocks noChangeAspect="1"/>
        </xdr:cNvPicPr>
      </xdr:nvPicPr>
      <xdr:blipFill>
        <a:blip r:embed="rId1"/>
        <a:stretch>
          <a:fillRect/>
        </a:stretch>
      </xdr:blipFill>
      <xdr:spPr>
        <a:xfrm>
          <a:off x="16192500" y="126987300"/>
          <a:ext cx="1685925" cy="600075"/>
        </a:xfrm>
        <a:prstGeom prst="rect">
          <a:avLst/>
        </a:prstGeom>
        <a:blipFill>
          <a:blip r:embed=""/>
          <a:srcRect/>
          <a:stretch>
            <a:fillRect/>
          </a:stretch>
        </a:blipFill>
        <a:ln w="9525" cmpd="sng">
          <a:noFill/>
        </a:ln>
      </xdr:spPr>
    </xdr:pic>
    <xdr:clientData/>
  </xdr:twoCellAnchor>
  <xdr:twoCellAnchor>
    <xdr:from>
      <xdr:col>4</xdr:col>
      <xdr:colOff>2962275</xdr:colOff>
      <xdr:row>271</xdr:row>
      <xdr:rowOff>57150</xdr:rowOff>
    </xdr:from>
    <xdr:to>
      <xdr:col>4</xdr:col>
      <xdr:colOff>4648200</xdr:colOff>
      <xdr:row>274</xdr:row>
      <xdr:rowOff>123825</xdr:rowOff>
    </xdr:to>
    <xdr:pic>
      <xdr:nvPicPr>
        <xdr:cNvPr id="13" name="Figuras 8"/>
        <xdr:cNvPicPr preferRelativeResize="1">
          <a:picLocks noChangeAspect="1"/>
        </xdr:cNvPicPr>
      </xdr:nvPicPr>
      <xdr:blipFill>
        <a:blip r:embed="rId1"/>
        <a:stretch>
          <a:fillRect/>
        </a:stretch>
      </xdr:blipFill>
      <xdr:spPr>
        <a:xfrm>
          <a:off x="16240125" y="64931925"/>
          <a:ext cx="1685925" cy="600075"/>
        </a:xfrm>
        <a:prstGeom prst="rect">
          <a:avLst/>
        </a:prstGeom>
        <a:blipFill>
          <a:blip r:embed=""/>
          <a:srcRect/>
          <a:stretch>
            <a:fillRect/>
          </a:stretch>
        </a:blipFill>
        <a:ln w="9525" cmpd="sng">
          <a:noFill/>
        </a:ln>
      </xdr:spPr>
    </xdr:pic>
    <xdr:clientData/>
  </xdr:twoCellAnchor>
  <xdr:twoCellAnchor>
    <xdr:from>
      <xdr:col>4</xdr:col>
      <xdr:colOff>2962275</xdr:colOff>
      <xdr:row>271</xdr:row>
      <xdr:rowOff>57150</xdr:rowOff>
    </xdr:from>
    <xdr:to>
      <xdr:col>4</xdr:col>
      <xdr:colOff>4648200</xdr:colOff>
      <xdr:row>274</xdr:row>
      <xdr:rowOff>123825</xdr:rowOff>
    </xdr:to>
    <xdr:pic>
      <xdr:nvPicPr>
        <xdr:cNvPr id="14" name="Figuras 8"/>
        <xdr:cNvPicPr preferRelativeResize="1">
          <a:picLocks noChangeAspect="1"/>
        </xdr:cNvPicPr>
      </xdr:nvPicPr>
      <xdr:blipFill>
        <a:blip r:embed="rId1"/>
        <a:stretch>
          <a:fillRect/>
        </a:stretch>
      </xdr:blipFill>
      <xdr:spPr>
        <a:xfrm>
          <a:off x="16240125" y="64931925"/>
          <a:ext cx="1685925" cy="600075"/>
        </a:xfrm>
        <a:prstGeom prst="rect">
          <a:avLst/>
        </a:prstGeom>
        <a:blipFill>
          <a:blip r:embed=""/>
          <a:srcRect/>
          <a:stretch>
            <a:fillRect/>
          </a:stretch>
        </a:blipFill>
        <a:ln w="9525" cmpd="sng">
          <a:noFill/>
        </a:ln>
      </xdr:spPr>
    </xdr:pic>
    <xdr:clientData/>
  </xdr:twoCellAnchor>
  <xdr:twoCellAnchor>
    <xdr:from>
      <xdr:col>4</xdr:col>
      <xdr:colOff>2962275</xdr:colOff>
      <xdr:row>301</xdr:row>
      <xdr:rowOff>66675</xdr:rowOff>
    </xdr:from>
    <xdr:to>
      <xdr:col>4</xdr:col>
      <xdr:colOff>4648200</xdr:colOff>
      <xdr:row>304</xdr:row>
      <xdr:rowOff>123825</xdr:rowOff>
    </xdr:to>
    <xdr:pic>
      <xdr:nvPicPr>
        <xdr:cNvPr id="15" name="Figuras 8"/>
        <xdr:cNvPicPr preferRelativeResize="1">
          <a:picLocks noChangeAspect="1"/>
        </xdr:cNvPicPr>
      </xdr:nvPicPr>
      <xdr:blipFill>
        <a:blip r:embed="rId1"/>
        <a:stretch>
          <a:fillRect/>
        </a:stretch>
      </xdr:blipFill>
      <xdr:spPr>
        <a:xfrm>
          <a:off x="16240125" y="73123425"/>
          <a:ext cx="1685925" cy="600075"/>
        </a:xfrm>
        <a:prstGeom prst="rect">
          <a:avLst/>
        </a:prstGeom>
        <a:blipFill>
          <a:blip r:embed=""/>
          <a:srcRect/>
          <a:stretch>
            <a:fillRect/>
          </a:stretch>
        </a:blipFill>
        <a:ln w="9525" cmpd="sng">
          <a:noFill/>
        </a:ln>
      </xdr:spPr>
    </xdr:pic>
    <xdr:clientData/>
  </xdr:twoCellAnchor>
  <xdr:twoCellAnchor>
    <xdr:from>
      <xdr:col>4</xdr:col>
      <xdr:colOff>2914650</xdr:colOff>
      <xdr:row>301</xdr:row>
      <xdr:rowOff>0</xdr:rowOff>
    </xdr:from>
    <xdr:to>
      <xdr:col>4</xdr:col>
      <xdr:colOff>4600575</xdr:colOff>
      <xdr:row>305</xdr:row>
      <xdr:rowOff>0</xdr:rowOff>
    </xdr:to>
    <xdr:pic>
      <xdr:nvPicPr>
        <xdr:cNvPr id="16" name="Figuras 8"/>
        <xdr:cNvPicPr preferRelativeResize="1">
          <a:picLocks noChangeAspect="1"/>
        </xdr:cNvPicPr>
      </xdr:nvPicPr>
      <xdr:blipFill>
        <a:blip r:embed="rId1"/>
        <a:stretch>
          <a:fillRect/>
        </a:stretch>
      </xdr:blipFill>
      <xdr:spPr>
        <a:xfrm>
          <a:off x="16192500" y="73056750"/>
          <a:ext cx="1685925" cy="723900"/>
        </a:xfrm>
        <a:prstGeom prst="rect">
          <a:avLst/>
        </a:prstGeom>
        <a:blipFill>
          <a:blip r:embed=""/>
          <a:srcRect/>
          <a:stretch>
            <a:fillRect/>
          </a:stretch>
        </a:blipFill>
        <a:ln w="9525" cmpd="sng">
          <a:noFill/>
        </a:ln>
      </xdr:spPr>
    </xdr:pic>
    <xdr:clientData/>
  </xdr:twoCellAnchor>
  <xdr:twoCellAnchor>
    <xdr:from>
      <xdr:col>4</xdr:col>
      <xdr:colOff>2962275</xdr:colOff>
      <xdr:row>464</xdr:row>
      <xdr:rowOff>9525</xdr:rowOff>
    </xdr:from>
    <xdr:to>
      <xdr:col>4</xdr:col>
      <xdr:colOff>4648200</xdr:colOff>
      <xdr:row>467</xdr:row>
      <xdr:rowOff>0</xdr:rowOff>
    </xdr:to>
    <xdr:pic>
      <xdr:nvPicPr>
        <xdr:cNvPr id="17" name="Figuras 8"/>
        <xdr:cNvPicPr preferRelativeResize="1">
          <a:picLocks noChangeAspect="1"/>
        </xdr:cNvPicPr>
      </xdr:nvPicPr>
      <xdr:blipFill>
        <a:blip r:embed="rId1"/>
        <a:stretch>
          <a:fillRect/>
        </a:stretch>
      </xdr:blipFill>
      <xdr:spPr>
        <a:xfrm>
          <a:off x="16240125" y="108527850"/>
          <a:ext cx="1685925" cy="533400"/>
        </a:xfrm>
        <a:prstGeom prst="rect">
          <a:avLst/>
        </a:prstGeom>
        <a:blipFill>
          <a:blip r:embed=""/>
          <a:srcRect/>
          <a:stretch>
            <a:fillRect/>
          </a:stretch>
        </a:blipFill>
        <a:ln w="9525" cmpd="sng">
          <a:noFill/>
        </a:ln>
      </xdr:spPr>
    </xdr:pic>
    <xdr:clientData/>
  </xdr:twoCellAnchor>
  <xdr:twoCellAnchor>
    <xdr:from>
      <xdr:col>4</xdr:col>
      <xdr:colOff>2962275</xdr:colOff>
      <xdr:row>479</xdr:row>
      <xdr:rowOff>76200</xdr:rowOff>
    </xdr:from>
    <xdr:to>
      <xdr:col>4</xdr:col>
      <xdr:colOff>4648200</xdr:colOff>
      <xdr:row>482</xdr:row>
      <xdr:rowOff>133350</xdr:rowOff>
    </xdr:to>
    <xdr:pic>
      <xdr:nvPicPr>
        <xdr:cNvPr id="18" name="Figuras 8"/>
        <xdr:cNvPicPr preferRelativeResize="1">
          <a:picLocks noChangeAspect="1"/>
        </xdr:cNvPicPr>
      </xdr:nvPicPr>
      <xdr:blipFill>
        <a:blip r:embed="rId1"/>
        <a:stretch>
          <a:fillRect/>
        </a:stretch>
      </xdr:blipFill>
      <xdr:spPr>
        <a:xfrm>
          <a:off x="16240125" y="111766350"/>
          <a:ext cx="1685925" cy="600075"/>
        </a:xfrm>
        <a:prstGeom prst="rect">
          <a:avLst/>
        </a:prstGeom>
        <a:blipFill>
          <a:blip r:embed=""/>
          <a:srcRect/>
          <a:stretch>
            <a:fillRect/>
          </a:stretch>
        </a:blipFill>
        <a:ln w="9525" cmpd="sng">
          <a:noFill/>
        </a:ln>
      </xdr:spPr>
    </xdr:pic>
    <xdr:clientData/>
  </xdr:twoCellAnchor>
  <xdr:twoCellAnchor>
    <xdr:from>
      <xdr:col>4</xdr:col>
      <xdr:colOff>2962275</xdr:colOff>
      <xdr:row>429</xdr:row>
      <xdr:rowOff>28575</xdr:rowOff>
    </xdr:from>
    <xdr:to>
      <xdr:col>4</xdr:col>
      <xdr:colOff>4648200</xdr:colOff>
      <xdr:row>431</xdr:row>
      <xdr:rowOff>180975</xdr:rowOff>
    </xdr:to>
    <xdr:pic>
      <xdr:nvPicPr>
        <xdr:cNvPr id="19" name="Figuras 8"/>
        <xdr:cNvPicPr preferRelativeResize="1">
          <a:picLocks noChangeAspect="1"/>
        </xdr:cNvPicPr>
      </xdr:nvPicPr>
      <xdr:blipFill>
        <a:blip r:embed="rId1"/>
        <a:stretch>
          <a:fillRect/>
        </a:stretch>
      </xdr:blipFill>
      <xdr:spPr>
        <a:xfrm>
          <a:off x="16240125" y="101526975"/>
          <a:ext cx="1685925" cy="514350"/>
        </a:xfrm>
        <a:prstGeom prst="rect">
          <a:avLst/>
        </a:prstGeom>
        <a:blipFill>
          <a:blip r:embed=""/>
          <a:srcRect/>
          <a:stretch>
            <a:fillRect/>
          </a:stretch>
        </a:blipFill>
        <a:ln w="9525" cmpd="sng">
          <a:noFill/>
        </a:ln>
      </xdr:spPr>
    </xdr:pic>
    <xdr:clientData/>
  </xdr:twoCellAnchor>
  <xdr:twoCellAnchor>
    <xdr:from>
      <xdr:col>4</xdr:col>
      <xdr:colOff>2962275</xdr:colOff>
      <xdr:row>447</xdr:row>
      <xdr:rowOff>47625</xdr:rowOff>
    </xdr:from>
    <xdr:to>
      <xdr:col>4</xdr:col>
      <xdr:colOff>4648200</xdr:colOff>
      <xdr:row>449</xdr:row>
      <xdr:rowOff>180975</xdr:rowOff>
    </xdr:to>
    <xdr:pic>
      <xdr:nvPicPr>
        <xdr:cNvPr id="20" name="Figuras 8"/>
        <xdr:cNvPicPr preferRelativeResize="1">
          <a:picLocks noChangeAspect="1"/>
        </xdr:cNvPicPr>
      </xdr:nvPicPr>
      <xdr:blipFill>
        <a:blip r:embed="rId1"/>
        <a:stretch>
          <a:fillRect/>
        </a:stretch>
      </xdr:blipFill>
      <xdr:spPr>
        <a:xfrm>
          <a:off x="16240125" y="105041700"/>
          <a:ext cx="1685925" cy="495300"/>
        </a:xfrm>
        <a:prstGeom prst="rect">
          <a:avLst/>
        </a:prstGeom>
        <a:blipFill>
          <a:blip r:embed=""/>
          <a:srcRect/>
          <a:stretch>
            <a:fillRect/>
          </a:stretch>
        </a:blipFill>
        <a:ln w="9525" cmpd="sng">
          <a:noFill/>
        </a:ln>
      </xdr:spPr>
    </xdr:pic>
    <xdr:clientData/>
  </xdr:twoCellAnchor>
  <xdr:twoCellAnchor>
    <xdr:from>
      <xdr:col>4</xdr:col>
      <xdr:colOff>2962275</xdr:colOff>
      <xdr:row>580</xdr:row>
      <xdr:rowOff>142875</xdr:rowOff>
    </xdr:from>
    <xdr:to>
      <xdr:col>4</xdr:col>
      <xdr:colOff>4648200</xdr:colOff>
      <xdr:row>584</xdr:row>
      <xdr:rowOff>66675</xdr:rowOff>
    </xdr:to>
    <xdr:pic>
      <xdr:nvPicPr>
        <xdr:cNvPr id="21" name="Figuras 8"/>
        <xdr:cNvPicPr preferRelativeResize="1">
          <a:picLocks noChangeAspect="1"/>
        </xdr:cNvPicPr>
      </xdr:nvPicPr>
      <xdr:blipFill>
        <a:blip r:embed="rId1"/>
        <a:stretch>
          <a:fillRect/>
        </a:stretch>
      </xdr:blipFill>
      <xdr:spPr>
        <a:xfrm>
          <a:off x="16240125" y="133969125"/>
          <a:ext cx="1685925" cy="647700"/>
        </a:xfrm>
        <a:prstGeom prst="rect">
          <a:avLst/>
        </a:prstGeom>
        <a:blipFill>
          <a:blip r:embed=""/>
          <a:srcRect/>
          <a:stretch>
            <a:fillRect/>
          </a:stretch>
        </a:blipFill>
        <a:ln w="9525" cmpd="sng">
          <a:noFill/>
        </a:ln>
      </xdr:spPr>
    </xdr:pic>
    <xdr:clientData/>
  </xdr:twoCellAnchor>
  <xdr:twoCellAnchor>
    <xdr:from>
      <xdr:col>4</xdr:col>
      <xdr:colOff>2962275</xdr:colOff>
      <xdr:row>597</xdr:row>
      <xdr:rowOff>114300</xdr:rowOff>
    </xdr:from>
    <xdr:to>
      <xdr:col>4</xdr:col>
      <xdr:colOff>4648200</xdr:colOff>
      <xdr:row>601</xdr:row>
      <xdr:rowOff>38100</xdr:rowOff>
    </xdr:to>
    <xdr:pic>
      <xdr:nvPicPr>
        <xdr:cNvPr id="22" name="Figuras 8"/>
        <xdr:cNvPicPr preferRelativeResize="1">
          <a:picLocks noChangeAspect="1"/>
        </xdr:cNvPicPr>
      </xdr:nvPicPr>
      <xdr:blipFill>
        <a:blip r:embed="rId1"/>
        <a:stretch>
          <a:fillRect/>
        </a:stretch>
      </xdr:blipFill>
      <xdr:spPr>
        <a:xfrm>
          <a:off x="16240125" y="137293350"/>
          <a:ext cx="1685925" cy="647700"/>
        </a:xfrm>
        <a:prstGeom prst="rect">
          <a:avLst/>
        </a:prstGeom>
        <a:blipFill>
          <a:blip r:embed=""/>
          <a:srcRect/>
          <a:stretch>
            <a:fillRect/>
          </a:stretch>
        </a:blipFill>
        <a:ln w="9525" cmpd="sng">
          <a:noFill/>
        </a:ln>
      </xdr:spPr>
    </xdr:pic>
    <xdr:clientData/>
  </xdr:twoCellAnchor>
  <xdr:twoCellAnchor>
    <xdr:from>
      <xdr:col>4</xdr:col>
      <xdr:colOff>2962275</xdr:colOff>
      <xdr:row>613</xdr:row>
      <xdr:rowOff>104775</xdr:rowOff>
    </xdr:from>
    <xdr:to>
      <xdr:col>4</xdr:col>
      <xdr:colOff>4648200</xdr:colOff>
      <xdr:row>617</xdr:row>
      <xdr:rowOff>38100</xdr:rowOff>
    </xdr:to>
    <xdr:pic>
      <xdr:nvPicPr>
        <xdr:cNvPr id="23" name="Figuras 8"/>
        <xdr:cNvPicPr preferRelativeResize="1">
          <a:picLocks noChangeAspect="1"/>
        </xdr:cNvPicPr>
      </xdr:nvPicPr>
      <xdr:blipFill>
        <a:blip r:embed="rId1"/>
        <a:stretch>
          <a:fillRect/>
        </a:stretch>
      </xdr:blipFill>
      <xdr:spPr>
        <a:xfrm>
          <a:off x="16240125" y="140408025"/>
          <a:ext cx="1685925" cy="657225"/>
        </a:xfrm>
        <a:prstGeom prst="rect">
          <a:avLst/>
        </a:prstGeom>
        <a:blipFill>
          <a:blip r:embed=""/>
          <a:srcRect/>
          <a:stretch>
            <a:fillRect/>
          </a:stretch>
        </a:blipFill>
        <a:ln w="9525" cmpd="sng">
          <a:noFill/>
        </a:ln>
      </xdr:spPr>
    </xdr:pic>
    <xdr:clientData/>
  </xdr:twoCellAnchor>
  <xdr:twoCellAnchor>
    <xdr:from>
      <xdr:col>4</xdr:col>
      <xdr:colOff>2962275</xdr:colOff>
      <xdr:row>629</xdr:row>
      <xdr:rowOff>142875</xdr:rowOff>
    </xdr:from>
    <xdr:to>
      <xdr:col>4</xdr:col>
      <xdr:colOff>4648200</xdr:colOff>
      <xdr:row>632</xdr:row>
      <xdr:rowOff>180975</xdr:rowOff>
    </xdr:to>
    <xdr:pic>
      <xdr:nvPicPr>
        <xdr:cNvPr id="24" name="Figuras 8"/>
        <xdr:cNvPicPr preferRelativeResize="1">
          <a:picLocks noChangeAspect="1"/>
        </xdr:cNvPicPr>
      </xdr:nvPicPr>
      <xdr:blipFill>
        <a:blip r:embed="rId1"/>
        <a:stretch>
          <a:fillRect/>
        </a:stretch>
      </xdr:blipFill>
      <xdr:spPr>
        <a:xfrm>
          <a:off x="16240125" y="143665575"/>
          <a:ext cx="1685925" cy="581025"/>
        </a:xfrm>
        <a:prstGeom prst="rect">
          <a:avLst/>
        </a:prstGeom>
        <a:blipFill>
          <a:blip r:embed=""/>
          <a:srcRect/>
          <a:stretch>
            <a:fillRect/>
          </a:stretch>
        </a:blipFill>
        <a:ln w="9525" cmpd="sng">
          <a:noFill/>
        </a:ln>
      </xdr:spPr>
    </xdr:pic>
    <xdr:clientData/>
  </xdr:twoCellAnchor>
  <xdr:twoCellAnchor>
    <xdr:from>
      <xdr:col>4</xdr:col>
      <xdr:colOff>2962275</xdr:colOff>
      <xdr:row>645</xdr:row>
      <xdr:rowOff>123825</xdr:rowOff>
    </xdr:from>
    <xdr:to>
      <xdr:col>4</xdr:col>
      <xdr:colOff>4648200</xdr:colOff>
      <xdr:row>649</xdr:row>
      <xdr:rowOff>28575</xdr:rowOff>
    </xdr:to>
    <xdr:pic>
      <xdr:nvPicPr>
        <xdr:cNvPr id="25" name="Figuras 8"/>
        <xdr:cNvPicPr preferRelativeResize="1">
          <a:picLocks noChangeAspect="1"/>
        </xdr:cNvPicPr>
      </xdr:nvPicPr>
      <xdr:blipFill>
        <a:blip r:embed="rId1"/>
        <a:stretch>
          <a:fillRect/>
        </a:stretch>
      </xdr:blipFill>
      <xdr:spPr>
        <a:xfrm>
          <a:off x="16240125" y="146780250"/>
          <a:ext cx="1685925" cy="628650"/>
        </a:xfrm>
        <a:prstGeom prst="rect">
          <a:avLst/>
        </a:prstGeom>
        <a:blipFill>
          <a:blip r:embed=""/>
          <a:srcRect/>
          <a:stretch>
            <a:fillRect/>
          </a:stretch>
        </a:blipFill>
        <a:ln w="9525" cmpd="sng">
          <a:noFill/>
        </a:ln>
      </xdr:spPr>
    </xdr:pic>
    <xdr:clientData/>
  </xdr:twoCellAnchor>
  <xdr:twoCellAnchor>
    <xdr:from>
      <xdr:col>4</xdr:col>
      <xdr:colOff>2962275</xdr:colOff>
      <xdr:row>661</xdr:row>
      <xdr:rowOff>114300</xdr:rowOff>
    </xdr:from>
    <xdr:to>
      <xdr:col>4</xdr:col>
      <xdr:colOff>4648200</xdr:colOff>
      <xdr:row>665</xdr:row>
      <xdr:rowOff>28575</xdr:rowOff>
    </xdr:to>
    <xdr:pic>
      <xdr:nvPicPr>
        <xdr:cNvPr id="26" name="Figuras 8"/>
        <xdr:cNvPicPr preferRelativeResize="1">
          <a:picLocks noChangeAspect="1"/>
        </xdr:cNvPicPr>
      </xdr:nvPicPr>
      <xdr:blipFill>
        <a:blip r:embed="rId1"/>
        <a:stretch>
          <a:fillRect/>
        </a:stretch>
      </xdr:blipFill>
      <xdr:spPr>
        <a:xfrm>
          <a:off x="16240125" y="149923500"/>
          <a:ext cx="1685925" cy="638175"/>
        </a:xfrm>
        <a:prstGeom prst="rect">
          <a:avLst/>
        </a:prstGeom>
        <a:blipFill>
          <a:blip r:embed=""/>
          <a:srcRect/>
          <a:stretch>
            <a:fillRect/>
          </a:stretch>
        </a:blipFill>
        <a:ln w="9525" cmpd="sng">
          <a:noFill/>
        </a:ln>
      </xdr:spPr>
    </xdr:pic>
    <xdr:clientData/>
  </xdr:twoCellAnchor>
  <xdr:twoCellAnchor>
    <xdr:from>
      <xdr:col>4</xdr:col>
      <xdr:colOff>2962275</xdr:colOff>
      <xdr:row>677</xdr:row>
      <xdr:rowOff>171450</xdr:rowOff>
    </xdr:from>
    <xdr:to>
      <xdr:col>4</xdr:col>
      <xdr:colOff>4648200</xdr:colOff>
      <xdr:row>681</xdr:row>
      <xdr:rowOff>85725</xdr:rowOff>
    </xdr:to>
    <xdr:pic>
      <xdr:nvPicPr>
        <xdr:cNvPr id="27" name="Figuras 8"/>
        <xdr:cNvPicPr preferRelativeResize="1">
          <a:picLocks noChangeAspect="1"/>
        </xdr:cNvPicPr>
      </xdr:nvPicPr>
      <xdr:blipFill>
        <a:blip r:embed="rId1"/>
        <a:stretch>
          <a:fillRect/>
        </a:stretch>
      </xdr:blipFill>
      <xdr:spPr>
        <a:xfrm>
          <a:off x="16240125" y="153171525"/>
          <a:ext cx="1685925" cy="638175"/>
        </a:xfrm>
        <a:prstGeom prst="rect">
          <a:avLst/>
        </a:prstGeom>
        <a:blipFill>
          <a:blip r:embed=""/>
          <a:srcRect/>
          <a:stretch>
            <a:fillRect/>
          </a:stretch>
        </a:blipFill>
        <a:ln w="9525" cmpd="sng">
          <a:noFill/>
        </a:ln>
      </xdr:spPr>
    </xdr:pic>
    <xdr:clientData/>
  </xdr:twoCellAnchor>
  <xdr:twoCellAnchor>
    <xdr:from>
      <xdr:col>4</xdr:col>
      <xdr:colOff>2962275</xdr:colOff>
      <xdr:row>693</xdr:row>
      <xdr:rowOff>104775</xdr:rowOff>
    </xdr:from>
    <xdr:to>
      <xdr:col>4</xdr:col>
      <xdr:colOff>4648200</xdr:colOff>
      <xdr:row>697</xdr:row>
      <xdr:rowOff>9525</xdr:rowOff>
    </xdr:to>
    <xdr:pic>
      <xdr:nvPicPr>
        <xdr:cNvPr id="28" name="Figuras 8"/>
        <xdr:cNvPicPr preferRelativeResize="1">
          <a:picLocks noChangeAspect="1"/>
        </xdr:cNvPicPr>
      </xdr:nvPicPr>
      <xdr:blipFill>
        <a:blip r:embed="rId1"/>
        <a:stretch>
          <a:fillRect/>
        </a:stretch>
      </xdr:blipFill>
      <xdr:spPr>
        <a:xfrm>
          <a:off x="16240125" y="156276675"/>
          <a:ext cx="1685925" cy="628650"/>
        </a:xfrm>
        <a:prstGeom prst="rect">
          <a:avLst/>
        </a:prstGeom>
        <a:blipFill>
          <a:blip r:embed=""/>
          <a:srcRect/>
          <a:stretch>
            <a:fillRect/>
          </a:stretch>
        </a:blipFill>
        <a:ln w="9525" cmpd="sng">
          <a:noFill/>
        </a:ln>
      </xdr:spPr>
    </xdr:pic>
    <xdr:clientData/>
  </xdr:twoCellAnchor>
  <xdr:twoCellAnchor>
    <xdr:from>
      <xdr:col>4</xdr:col>
      <xdr:colOff>2962275</xdr:colOff>
      <xdr:row>709</xdr:row>
      <xdr:rowOff>133350</xdr:rowOff>
    </xdr:from>
    <xdr:to>
      <xdr:col>4</xdr:col>
      <xdr:colOff>4648200</xdr:colOff>
      <xdr:row>713</xdr:row>
      <xdr:rowOff>47625</xdr:rowOff>
    </xdr:to>
    <xdr:pic>
      <xdr:nvPicPr>
        <xdr:cNvPr id="29" name="Figuras 8"/>
        <xdr:cNvPicPr preferRelativeResize="1">
          <a:picLocks noChangeAspect="1"/>
        </xdr:cNvPicPr>
      </xdr:nvPicPr>
      <xdr:blipFill>
        <a:blip r:embed="rId1"/>
        <a:stretch>
          <a:fillRect/>
        </a:stretch>
      </xdr:blipFill>
      <xdr:spPr>
        <a:xfrm>
          <a:off x="16240125" y="159515175"/>
          <a:ext cx="1685925" cy="638175"/>
        </a:xfrm>
        <a:prstGeom prst="rect">
          <a:avLst/>
        </a:prstGeom>
        <a:blipFill>
          <a:blip r:embed=""/>
          <a:srcRect/>
          <a:stretch>
            <a:fillRect/>
          </a:stretch>
        </a:blipFill>
        <a:ln w="9525" cmpd="sng">
          <a:noFill/>
        </a:ln>
      </xdr:spPr>
    </xdr:pic>
    <xdr:clientData/>
  </xdr:twoCellAnchor>
  <xdr:twoCellAnchor>
    <xdr:from>
      <xdr:col>4</xdr:col>
      <xdr:colOff>3209925</xdr:colOff>
      <xdr:row>745</xdr:row>
      <xdr:rowOff>114300</xdr:rowOff>
    </xdr:from>
    <xdr:to>
      <xdr:col>5</xdr:col>
      <xdr:colOff>57150</xdr:colOff>
      <xdr:row>749</xdr:row>
      <xdr:rowOff>0</xdr:rowOff>
    </xdr:to>
    <xdr:pic>
      <xdr:nvPicPr>
        <xdr:cNvPr id="30" name="Figuras 8"/>
        <xdr:cNvPicPr preferRelativeResize="1">
          <a:picLocks noChangeAspect="1"/>
        </xdr:cNvPicPr>
      </xdr:nvPicPr>
      <xdr:blipFill>
        <a:blip r:embed="rId1"/>
        <a:stretch>
          <a:fillRect/>
        </a:stretch>
      </xdr:blipFill>
      <xdr:spPr>
        <a:xfrm>
          <a:off x="16487775" y="166506525"/>
          <a:ext cx="1533525" cy="609600"/>
        </a:xfrm>
        <a:prstGeom prst="rect">
          <a:avLst/>
        </a:prstGeom>
        <a:blipFill>
          <a:blip r:embed=""/>
          <a:srcRect/>
          <a:stretch>
            <a:fillRect/>
          </a:stretch>
        </a:blipFill>
        <a:ln w="9525" cmpd="sng">
          <a:noFill/>
        </a:ln>
      </xdr:spPr>
    </xdr:pic>
    <xdr:clientData/>
  </xdr:twoCellAnchor>
  <xdr:twoCellAnchor>
    <xdr:from>
      <xdr:col>4</xdr:col>
      <xdr:colOff>2962275</xdr:colOff>
      <xdr:row>725</xdr:row>
      <xdr:rowOff>133350</xdr:rowOff>
    </xdr:from>
    <xdr:to>
      <xdr:col>4</xdr:col>
      <xdr:colOff>4648200</xdr:colOff>
      <xdr:row>729</xdr:row>
      <xdr:rowOff>47625</xdr:rowOff>
    </xdr:to>
    <xdr:pic>
      <xdr:nvPicPr>
        <xdr:cNvPr id="31" name="Figuras 8"/>
        <xdr:cNvPicPr preferRelativeResize="1">
          <a:picLocks noChangeAspect="1"/>
        </xdr:cNvPicPr>
      </xdr:nvPicPr>
      <xdr:blipFill>
        <a:blip r:embed="rId1"/>
        <a:stretch>
          <a:fillRect/>
        </a:stretch>
      </xdr:blipFill>
      <xdr:spPr>
        <a:xfrm>
          <a:off x="16240125" y="162658425"/>
          <a:ext cx="1685925" cy="638175"/>
        </a:xfrm>
        <a:prstGeom prst="rect">
          <a:avLst/>
        </a:prstGeom>
        <a:blipFill>
          <a:blip r:embed=""/>
          <a:srcRect/>
          <a:stretch>
            <a:fillRect/>
          </a:stretch>
        </a:blipFill>
        <a:ln w="9525" cmpd="sng">
          <a:noFill/>
        </a:ln>
      </xdr:spPr>
    </xdr:pic>
    <xdr:clientData/>
  </xdr:twoCellAnchor>
  <xdr:twoCellAnchor>
    <xdr:from>
      <xdr:col>4</xdr:col>
      <xdr:colOff>2962275</xdr:colOff>
      <xdr:row>765</xdr:row>
      <xdr:rowOff>142875</xdr:rowOff>
    </xdr:from>
    <xdr:to>
      <xdr:col>4</xdr:col>
      <xdr:colOff>4648200</xdr:colOff>
      <xdr:row>768</xdr:row>
      <xdr:rowOff>180975</xdr:rowOff>
    </xdr:to>
    <xdr:pic>
      <xdr:nvPicPr>
        <xdr:cNvPr id="32" name="Figuras 8"/>
        <xdr:cNvPicPr preferRelativeResize="1">
          <a:picLocks noChangeAspect="1"/>
        </xdr:cNvPicPr>
      </xdr:nvPicPr>
      <xdr:blipFill>
        <a:blip r:embed="rId1"/>
        <a:stretch>
          <a:fillRect/>
        </a:stretch>
      </xdr:blipFill>
      <xdr:spPr>
        <a:xfrm>
          <a:off x="16240125" y="170373675"/>
          <a:ext cx="1685925" cy="581025"/>
        </a:xfrm>
        <a:prstGeom prst="rect">
          <a:avLst/>
        </a:prstGeom>
        <a:blipFill>
          <a:blip r:embed=""/>
          <a:srcRect/>
          <a:stretch>
            <a:fillRect/>
          </a:stretch>
        </a:blipFill>
        <a:ln w="9525" cmpd="sng">
          <a:noFill/>
        </a:ln>
      </xdr:spPr>
    </xdr:pic>
    <xdr:clientData/>
  </xdr:twoCellAnchor>
  <xdr:twoCellAnchor>
    <xdr:from>
      <xdr:col>4</xdr:col>
      <xdr:colOff>2962275</xdr:colOff>
      <xdr:row>806</xdr:row>
      <xdr:rowOff>57150</xdr:rowOff>
    </xdr:from>
    <xdr:to>
      <xdr:col>4</xdr:col>
      <xdr:colOff>4648200</xdr:colOff>
      <xdr:row>809</xdr:row>
      <xdr:rowOff>0</xdr:rowOff>
    </xdr:to>
    <xdr:pic>
      <xdr:nvPicPr>
        <xdr:cNvPr id="33" name="Figuras 8"/>
        <xdr:cNvPicPr preferRelativeResize="1">
          <a:picLocks noChangeAspect="1"/>
        </xdr:cNvPicPr>
      </xdr:nvPicPr>
      <xdr:blipFill>
        <a:blip r:embed="rId1"/>
        <a:stretch>
          <a:fillRect/>
        </a:stretch>
      </xdr:blipFill>
      <xdr:spPr>
        <a:xfrm>
          <a:off x="16240125" y="178174650"/>
          <a:ext cx="1685925" cy="485775"/>
        </a:xfrm>
        <a:prstGeom prst="rect">
          <a:avLst/>
        </a:prstGeom>
        <a:blipFill>
          <a:blip r:embed=""/>
          <a:srcRect/>
          <a:stretch>
            <a:fillRect/>
          </a:stretch>
        </a:blipFill>
        <a:ln w="9525" cmpd="sng">
          <a:noFill/>
        </a:ln>
      </xdr:spPr>
    </xdr:pic>
    <xdr:clientData/>
  </xdr:twoCellAnchor>
  <xdr:twoCellAnchor>
    <xdr:from>
      <xdr:col>4</xdr:col>
      <xdr:colOff>2962275</xdr:colOff>
      <xdr:row>826</xdr:row>
      <xdr:rowOff>57150</xdr:rowOff>
    </xdr:from>
    <xdr:to>
      <xdr:col>4</xdr:col>
      <xdr:colOff>4648200</xdr:colOff>
      <xdr:row>829</xdr:row>
      <xdr:rowOff>0</xdr:rowOff>
    </xdr:to>
    <xdr:pic>
      <xdr:nvPicPr>
        <xdr:cNvPr id="34" name="Figuras 8"/>
        <xdr:cNvPicPr preferRelativeResize="1">
          <a:picLocks noChangeAspect="1"/>
        </xdr:cNvPicPr>
      </xdr:nvPicPr>
      <xdr:blipFill>
        <a:blip r:embed="rId1"/>
        <a:stretch>
          <a:fillRect/>
        </a:stretch>
      </xdr:blipFill>
      <xdr:spPr>
        <a:xfrm>
          <a:off x="16240125" y="182041800"/>
          <a:ext cx="1685925" cy="485775"/>
        </a:xfrm>
        <a:prstGeom prst="rect">
          <a:avLst/>
        </a:prstGeom>
        <a:blipFill>
          <a:blip r:embed=""/>
          <a:srcRect/>
          <a:stretch>
            <a:fillRect/>
          </a:stretch>
        </a:blipFill>
        <a:ln w="9525" cmpd="sng">
          <a:noFill/>
        </a:ln>
      </xdr:spPr>
    </xdr:pic>
    <xdr:clientData/>
  </xdr:twoCellAnchor>
  <xdr:twoCellAnchor>
    <xdr:from>
      <xdr:col>4</xdr:col>
      <xdr:colOff>2962275</xdr:colOff>
      <xdr:row>786</xdr:row>
      <xdr:rowOff>57150</xdr:rowOff>
    </xdr:from>
    <xdr:to>
      <xdr:col>4</xdr:col>
      <xdr:colOff>4648200</xdr:colOff>
      <xdr:row>789</xdr:row>
      <xdr:rowOff>0</xdr:rowOff>
    </xdr:to>
    <xdr:pic>
      <xdr:nvPicPr>
        <xdr:cNvPr id="35" name="Figuras 8"/>
        <xdr:cNvPicPr preferRelativeResize="1">
          <a:picLocks noChangeAspect="1"/>
        </xdr:cNvPicPr>
      </xdr:nvPicPr>
      <xdr:blipFill>
        <a:blip r:embed="rId1"/>
        <a:stretch>
          <a:fillRect/>
        </a:stretch>
      </xdr:blipFill>
      <xdr:spPr>
        <a:xfrm>
          <a:off x="16240125" y="174345600"/>
          <a:ext cx="1685925" cy="485775"/>
        </a:xfrm>
        <a:prstGeom prst="rect">
          <a:avLst/>
        </a:prstGeom>
        <a:blipFill>
          <a:blip r:embed=""/>
          <a:srcRect/>
          <a:stretch>
            <a:fillRect/>
          </a:stretch>
        </a:blipFill>
        <a:ln w="9525" cmpd="sng">
          <a:noFill/>
        </a:ln>
      </xdr:spPr>
    </xdr:pic>
    <xdr:clientData/>
  </xdr:twoCellAnchor>
  <xdr:twoCellAnchor>
    <xdr:from>
      <xdr:col>4</xdr:col>
      <xdr:colOff>2962275</xdr:colOff>
      <xdr:row>535</xdr:row>
      <xdr:rowOff>57150</xdr:rowOff>
    </xdr:from>
    <xdr:to>
      <xdr:col>4</xdr:col>
      <xdr:colOff>4648200</xdr:colOff>
      <xdr:row>537</xdr:row>
      <xdr:rowOff>180975</xdr:rowOff>
    </xdr:to>
    <xdr:pic>
      <xdr:nvPicPr>
        <xdr:cNvPr id="36" name="Figuras 8"/>
        <xdr:cNvPicPr preferRelativeResize="1">
          <a:picLocks noChangeAspect="1"/>
        </xdr:cNvPicPr>
      </xdr:nvPicPr>
      <xdr:blipFill>
        <a:blip r:embed="rId1"/>
        <a:stretch>
          <a:fillRect/>
        </a:stretch>
      </xdr:blipFill>
      <xdr:spPr>
        <a:xfrm>
          <a:off x="16240125" y="123224925"/>
          <a:ext cx="1685925" cy="485775"/>
        </a:xfrm>
        <a:prstGeom prst="rect">
          <a:avLst/>
        </a:prstGeom>
        <a:blipFill>
          <a:blip r:embed=""/>
          <a:srcRect/>
          <a:stretch>
            <a:fillRect/>
          </a:stretch>
        </a:blipFill>
        <a:ln w="9525" cmpd="sng">
          <a:noFill/>
        </a:ln>
      </xdr:spPr>
    </xdr:pic>
    <xdr:clientData/>
  </xdr:twoCellAnchor>
  <xdr:twoCellAnchor>
    <xdr:from>
      <xdr:col>4</xdr:col>
      <xdr:colOff>2962275</xdr:colOff>
      <xdr:row>535</xdr:row>
      <xdr:rowOff>57150</xdr:rowOff>
    </xdr:from>
    <xdr:to>
      <xdr:col>4</xdr:col>
      <xdr:colOff>4648200</xdr:colOff>
      <xdr:row>537</xdr:row>
      <xdr:rowOff>180975</xdr:rowOff>
    </xdr:to>
    <xdr:pic>
      <xdr:nvPicPr>
        <xdr:cNvPr id="37" name="Figuras 8"/>
        <xdr:cNvPicPr preferRelativeResize="1">
          <a:picLocks noChangeAspect="1"/>
        </xdr:cNvPicPr>
      </xdr:nvPicPr>
      <xdr:blipFill>
        <a:blip r:embed="rId1"/>
        <a:stretch>
          <a:fillRect/>
        </a:stretch>
      </xdr:blipFill>
      <xdr:spPr>
        <a:xfrm>
          <a:off x="16240125" y="123224925"/>
          <a:ext cx="1685925" cy="485775"/>
        </a:xfrm>
        <a:prstGeom prst="rect">
          <a:avLst/>
        </a:prstGeom>
        <a:blipFill>
          <a:blip r:embed=""/>
          <a:srcRect/>
          <a:stretch>
            <a:fillRect/>
          </a:stretch>
        </a:blipFill>
        <a:ln w="9525" cmpd="sng">
          <a:noFill/>
        </a:ln>
      </xdr:spPr>
    </xdr:pic>
    <xdr:clientData/>
  </xdr:twoCellAnchor>
  <xdr:twoCellAnchor>
    <xdr:from>
      <xdr:col>4</xdr:col>
      <xdr:colOff>2809875</xdr:colOff>
      <xdr:row>164</xdr:row>
      <xdr:rowOff>76200</xdr:rowOff>
    </xdr:from>
    <xdr:to>
      <xdr:col>4</xdr:col>
      <xdr:colOff>4495800</xdr:colOff>
      <xdr:row>167</xdr:row>
      <xdr:rowOff>161925</xdr:rowOff>
    </xdr:to>
    <xdr:pic>
      <xdr:nvPicPr>
        <xdr:cNvPr id="38" name="Figuras 8"/>
        <xdr:cNvPicPr preferRelativeResize="1">
          <a:picLocks noChangeAspect="1"/>
        </xdr:cNvPicPr>
      </xdr:nvPicPr>
      <xdr:blipFill>
        <a:blip r:embed="rId1"/>
        <a:stretch>
          <a:fillRect/>
        </a:stretch>
      </xdr:blipFill>
      <xdr:spPr>
        <a:xfrm>
          <a:off x="16087725" y="39004875"/>
          <a:ext cx="1685925" cy="628650"/>
        </a:xfrm>
        <a:prstGeom prst="rect">
          <a:avLst/>
        </a:prstGeom>
        <a:blipFill>
          <a:blip r:embed=""/>
          <a:srcRect/>
          <a:stretch>
            <a:fillRect/>
          </a:stretch>
        </a:blipFill>
        <a:ln w="9525" cmpd="sng">
          <a:noFill/>
        </a:ln>
      </xdr:spPr>
    </xdr:pic>
    <xdr:clientData/>
  </xdr:twoCellAnchor>
  <xdr:twoCellAnchor>
    <xdr:from>
      <xdr:col>4</xdr:col>
      <xdr:colOff>2867025</xdr:colOff>
      <xdr:row>183</xdr:row>
      <xdr:rowOff>47625</xdr:rowOff>
    </xdr:from>
    <xdr:to>
      <xdr:col>4</xdr:col>
      <xdr:colOff>4552950</xdr:colOff>
      <xdr:row>186</xdr:row>
      <xdr:rowOff>133350</xdr:rowOff>
    </xdr:to>
    <xdr:pic>
      <xdr:nvPicPr>
        <xdr:cNvPr id="39" name="Figuras 8"/>
        <xdr:cNvPicPr preferRelativeResize="1">
          <a:picLocks noChangeAspect="1"/>
        </xdr:cNvPicPr>
      </xdr:nvPicPr>
      <xdr:blipFill>
        <a:blip r:embed="rId1"/>
        <a:stretch>
          <a:fillRect/>
        </a:stretch>
      </xdr:blipFill>
      <xdr:spPr>
        <a:xfrm>
          <a:off x="16144875" y="44415075"/>
          <a:ext cx="1685925" cy="628650"/>
        </a:xfrm>
        <a:prstGeom prst="rect">
          <a:avLst/>
        </a:prstGeom>
        <a:blipFill>
          <a:blip r:embed=""/>
          <a:srcRect/>
          <a:stretch>
            <a:fillRect/>
          </a:stretch>
        </a:blipFill>
        <a:ln w="9525" cmpd="sng">
          <a:noFill/>
        </a:ln>
      </xdr:spPr>
    </xdr:pic>
    <xdr:clientData/>
  </xdr:twoCellAnchor>
  <xdr:twoCellAnchor>
    <xdr:from>
      <xdr:col>4</xdr:col>
      <xdr:colOff>2867025</xdr:colOff>
      <xdr:row>204</xdr:row>
      <xdr:rowOff>66675</xdr:rowOff>
    </xdr:from>
    <xdr:to>
      <xdr:col>4</xdr:col>
      <xdr:colOff>4552950</xdr:colOff>
      <xdr:row>207</xdr:row>
      <xdr:rowOff>161925</xdr:rowOff>
    </xdr:to>
    <xdr:pic>
      <xdr:nvPicPr>
        <xdr:cNvPr id="40" name="Figuras 8"/>
        <xdr:cNvPicPr preferRelativeResize="1">
          <a:picLocks noChangeAspect="1"/>
        </xdr:cNvPicPr>
      </xdr:nvPicPr>
      <xdr:blipFill>
        <a:blip r:embed="rId1"/>
        <a:stretch>
          <a:fillRect/>
        </a:stretch>
      </xdr:blipFill>
      <xdr:spPr>
        <a:xfrm>
          <a:off x="16144875" y="48491775"/>
          <a:ext cx="1685925" cy="638175"/>
        </a:xfrm>
        <a:prstGeom prst="rect">
          <a:avLst/>
        </a:prstGeom>
        <a:blipFill>
          <a:blip r:embed=""/>
          <a:srcRect/>
          <a:stretch>
            <a:fillRect/>
          </a:stretch>
        </a:blipFill>
        <a:ln w="9525" cmpd="sng">
          <a:noFill/>
        </a:ln>
      </xdr:spPr>
    </xdr:pic>
    <xdr:clientData/>
  </xdr:twoCellAnchor>
  <xdr:twoCellAnchor>
    <xdr:from>
      <xdr:col>4</xdr:col>
      <xdr:colOff>2838450</xdr:colOff>
      <xdr:row>221</xdr:row>
      <xdr:rowOff>66675</xdr:rowOff>
    </xdr:from>
    <xdr:to>
      <xdr:col>4</xdr:col>
      <xdr:colOff>4533900</xdr:colOff>
      <xdr:row>224</xdr:row>
      <xdr:rowOff>161925</xdr:rowOff>
    </xdr:to>
    <xdr:pic>
      <xdr:nvPicPr>
        <xdr:cNvPr id="41" name="Figuras 8"/>
        <xdr:cNvPicPr preferRelativeResize="1">
          <a:picLocks noChangeAspect="1"/>
        </xdr:cNvPicPr>
      </xdr:nvPicPr>
      <xdr:blipFill>
        <a:blip r:embed="rId1"/>
        <a:stretch>
          <a:fillRect/>
        </a:stretch>
      </xdr:blipFill>
      <xdr:spPr>
        <a:xfrm>
          <a:off x="16116300" y="51844575"/>
          <a:ext cx="1695450" cy="638175"/>
        </a:xfrm>
        <a:prstGeom prst="rect">
          <a:avLst/>
        </a:prstGeom>
        <a:blipFill>
          <a:blip r:embed=""/>
          <a:srcRect/>
          <a:stretch>
            <a:fillRect/>
          </a:stretch>
        </a:blipFill>
        <a:ln w="9525" cmpd="sng">
          <a:noFill/>
        </a:ln>
      </xdr:spPr>
    </xdr:pic>
    <xdr:clientData/>
  </xdr:twoCellAnchor>
  <xdr:twoCellAnchor>
    <xdr:from>
      <xdr:col>4</xdr:col>
      <xdr:colOff>2867025</xdr:colOff>
      <xdr:row>142</xdr:row>
      <xdr:rowOff>38100</xdr:rowOff>
    </xdr:from>
    <xdr:to>
      <xdr:col>4</xdr:col>
      <xdr:colOff>4552950</xdr:colOff>
      <xdr:row>145</xdr:row>
      <xdr:rowOff>114300</xdr:rowOff>
    </xdr:to>
    <xdr:pic>
      <xdr:nvPicPr>
        <xdr:cNvPr id="42" name="Figuras 8"/>
        <xdr:cNvPicPr preferRelativeResize="1">
          <a:picLocks noChangeAspect="1"/>
        </xdr:cNvPicPr>
      </xdr:nvPicPr>
      <xdr:blipFill>
        <a:blip r:embed="rId1"/>
        <a:stretch>
          <a:fillRect/>
        </a:stretch>
      </xdr:blipFill>
      <xdr:spPr>
        <a:xfrm>
          <a:off x="16144875" y="31442025"/>
          <a:ext cx="1685925" cy="609600"/>
        </a:xfrm>
        <a:prstGeom prst="rect">
          <a:avLst/>
        </a:prstGeom>
        <a:blipFill>
          <a:blip r:embed=""/>
          <a:srcRect/>
          <a:stretch>
            <a:fillRect/>
          </a:stretch>
        </a:blipFill>
        <a:ln w="9525" cmpd="sng">
          <a:noFill/>
        </a:ln>
      </xdr:spPr>
    </xdr:pic>
    <xdr:clientData/>
  </xdr:twoCellAnchor>
  <xdr:twoCellAnchor>
    <xdr:from>
      <xdr:col>4</xdr:col>
      <xdr:colOff>2857500</xdr:colOff>
      <xdr:row>121</xdr:row>
      <xdr:rowOff>152400</xdr:rowOff>
    </xdr:from>
    <xdr:to>
      <xdr:col>4</xdr:col>
      <xdr:colOff>4543425</xdr:colOff>
      <xdr:row>125</xdr:row>
      <xdr:rowOff>28575</xdr:rowOff>
    </xdr:to>
    <xdr:pic>
      <xdr:nvPicPr>
        <xdr:cNvPr id="43" name="Figuras 8"/>
        <xdr:cNvPicPr preferRelativeResize="1">
          <a:picLocks noChangeAspect="1"/>
        </xdr:cNvPicPr>
      </xdr:nvPicPr>
      <xdr:blipFill>
        <a:blip r:embed="rId1"/>
        <a:stretch>
          <a:fillRect/>
        </a:stretch>
      </xdr:blipFill>
      <xdr:spPr>
        <a:xfrm>
          <a:off x="16135350" y="25469850"/>
          <a:ext cx="1685925" cy="581025"/>
        </a:xfrm>
        <a:prstGeom prst="rect">
          <a:avLst/>
        </a:prstGeom>
        <a:blipFill>
          <a:blip r:embed=""/>
          <a:srcRect/>
          <a:stretch>
            <a:fillRect/>
          </a:stretch>
        </a:blipFill>
        <a:ln w="9525" cmpd="sng">
          <a:noFill/>
        </a:ln>
      </xdr:spPr>
    </xdr:pic>
    <xdr:clientData/>
  </xdr:twoCellAnchor>
  <xdr:twoCellAnchor>
    <xdr:from>
      <xdr:col>4</xdr:col>
      <xdr:colOff>2933700</xdr:colOff>
      <xdr:row>100</xdr:row>
      <xdr:rowOff>66675</xdr:rowOff>
    </xdr:from>
    <xdr:to>
      <xdr:col>4</xdr:col>
      <xdr:colOff>4629150</xdr:colOff>
      <xdr:row>103</xdr:row>
      <xdr:rowOff>152400</xdr:rowOff>
    </xdr:to>
    <xdr:pic>
      <xdr:nvPicPr>
        <xdr:cNvPr id="44" name="Figuras 8"/>
        <xdr:cNvPicPr preferRelativeResize="1">
          <a:picLocks noChangeAspect="1"/>
        </xdr:cNvPicPr>
      </xdr:nvPicPr>
      <xdr:blipFill>
        <a:blip r:embed="rId1"/>
        <a:stretch>
          <a:fillRect/>
        </a:stretch>
      </xdr:blipFill>
      <xdr:spPr>
        <a:xfrm>
          <a:off x="16211550" y="20850225"/>
          <a:ext cx="1695450" cy="628650"/>
        </a:xfrm>
        <a:prstGeom prst="rect">
          <a:avLst/>
        </a:prstGeom>
        <a:blipFill>
          <a:blip r:embed=""/>
          <a:srcRect/>
          <a:stretch>
            <a:fillRect/>
          </a:stretch>
        </a:blipFill>
        <a:ln w="9525" cmpd="sng">
          <a:noFill/>
        </a:ln>
      </xdr:spPr>
    </xdr:pic>
    <xdr:clientData/>
  </xdr:twoCellAnchor>
  <xdr:twoCellAnchor>
    <xdr:from>
      <xdr:col>4</xdr:col>
      <xdr:colOff>2933700</xdr:colOff>
      <xdr:row>80</xdr:row>
      <xdr:rowOff>123825</xdr:rowOff>
    </xdr:from>
    <xdr:to>
      <xdr:col>4</xdr:col>
      <xdr:colOff>4629150</xdr:colOff>
      <xdr:row>84</xdr:row>
      <xdr:rowOff>28575</xdr:rowOff>
    </xdr:to>
    <xdr:pic>
      <xdr:nvPicPr>
        <xdr:cNvPr id="45" name="Figuras 8"/>
        <xdr:cNvPicPr preferRelativeResize="1">
          <a:picLocks noChangeAspect="1"/>
        </xdr:cNvPicPr>
      </xdr:nvPicPr>
      <xdr:blipFill>
        <a:blip r:embed="rId1"/>
        <a:stretch>
          <a:fillRect/>
        </a:stretch>
      </xdr:blipFill>
      <xdr:spPr>
        <a:xfrm>
          <a:off x="16211550" y="15782925"/>
          <a:ext cx="1695450" cy="628650"/>
        </a:xfrm>
        <a:prstGeom prst="rect">
          <a:avLst/>
        </a:prstGeom>
        <a:blipFill>
          <a:blip r:embed=""/>
          <a:srcRect/>
          <a:stretch>
            <a:fillRect/>
          </a:stretch>
        </a:blipFill>
        <a:ln w="9525" cmpd="sng">
          <a:noFill/>
        </a:ln>
      </xdr:spPr>
    </xdr:pic>
    <xdr:clientData/>
  </xdr:twoCellAnchor>
  <xdr:twoCellAnchor>
    <xdr:from>
      <xdr:col>4</xdr:col>
      <xdr:colOff>2867025</xdr:colOff>
      <xdr:row>56</xdr:row>
      <xdr:rowOff>114300</xdr:rowOff>
    </xdr:from>
    <xdr:to>
      <xdr:col>4</xdr:col>
      <xdr:colOff>4543425</xdr:colOff>
      <xdr:row>60</xdr:row>
      <xdr:rowOff>19050</xdr:rowOff>
    </xdr:to>
    <xdr:pic>
      <xdr:nvPicPr>
        <xdr:cNvPr id="46" name="Figuras 8"/>
        <xdr:cNvPicPr preferRelativeResize="1">
          <a:picLocks noChangeAspect="1"/>
        </xdr:cNvPicPr>
      </xdr:nvPicPr>
      <xdr:blipFill>
        <a:blip r:embed="rId1"/>
        <a:stretch>
          <a:fillRect/>
        </a:stretch>
      </xdr:blipFill>
      <xdr:spPr>
        <a:xfrm>
          <a:off x="16144875" y="11258550"/>
          <a:ext cx="1676400" cy="628650"/>
        </a:xfrm>
        <a:prstGeom prst="rect">
          <a:avLst/>
        </a:prstGeom>
        <a:blipFill>
          <a:blip r:embed=""/>
          <a:srcRect/>
          <a:stretch>
            <a:fillRect/>
          </a:stretch>
        </a:blipFill>
        <a:ln w="9525" cmpd="sng">
          <a:noFill/>
        </a:ln>
      </xdr:spPr>
    </xdr:pic>
    <xdr:clientData/>
  </xdr:twoCellAnchor>
  <xdr:twoCellAnchor>
    <xdr:from>
      <xdr:col>4</xdr:col>
      <xdr:colOff>2933700</xdr:colOff>
      <xdr:row>19</xdr:row>
      <xdr:rowOff>95250</xdr:rowOff>
    </xdr:from>
    <xdr:to>
      <xdr:col>4</xdr:col>
      <xdr:colOff>4629150</xdr:colOff>
      <xdr:row>23</xdr:row>
      <xdr:rowOff>0</xdr:rowOff>
    </xdr:to>
    <xdr:pic>
      <xdr:nvPicPr>
        <xdr:cNvPr id="47" name="Figuras 8"/>
        <xdr:cNvPicPr preferRelativeResize="1">
          <a:picLocks noChangeAspect="1"/>
        </xdr:cNvPicPr>
      </xdr:nvPicPr>
      <xdr:blipFill>
        <a:blip r:embed="rId1"/>
        <a:stretch>
          <a:fillRect/>
        </a:stretch>
      </xdr:blipFill>
      <xdr:spPr>
        <a:xfrm>
          <a:off x="16211550" y="4476750"/>
          <a:ext cx="1695450" cy="628650"/>
        </a:xfrm>
        <a:prstGeom prst="rect">
          <a:avLst/>
        </a:prstGeom>
        <a:blipFill>
          <a:blip r:embed=""/>
          <a:srcRect/>
          <a:stretch>
            <a:fillRect/>
          </a:stretch>
        </a:blipFill>
        <a:ln w="9525" cmpd="sng">
          <a:noFill/>
        </a:ln>
      </xdr:spPr>
    </xdr:pic>
    <xdr:clientData/>
  </xdr:twoCellAnchor>
  <xdr:twoCellAnchor>
    <xdr:from>
      <xdr:col>4</xdr:col>
      <xdr:colOff>2962275</xdr:colOff>
      <xdr:row>841</xdr:row>
      <xdr:rowOff>47625</xdr:rowOff>
    </xdr:from>
    <xdr:to>
      <xdr:col>4</xdr:col>
      <xdr:colOff>4648200</xdr:colOff>
      <xdr:row>843</xdr:row>
      <xdr:rowOff>180975</xdr:rowOff>
    </xdr:to>
    <xdr:pic>
      <xdr:nvPicPr>
        <xdr:cNvPr id="48" name="Figuras 8"/>
        <xdr:cNvPicPr preferRelativeResize="1">
          <a:picLocks noChangeAspect="1"/>
        </xdr:cNvPicPr>
      </xdr:nvPicPr>
      <xdr:blipFill>
        <a:blip r:embed="rId1"/>
        <a:stretch>
          <a:fillRect/>
        </a:stretch>
      </xdr:blipFill>
      <xdr:spPr>
        <a:xfrm>
          <a:off x="16240125" y="185223150"/>
          <a:ext cx="1685925" cy="495300"/>
        </a:xfrm>
        <a:prstGeom prst="rect">
          <a:avLst/>
        </a:prstGeom>
        <a:blipFill>
          <a:blip r:embed=""/>
          <a:srcRect/>
          <a:stretch>
            <a:fillRect/>
          </a:stretch>
        </a:blipFill>
        <a:ln w="9525" cmpd="sng">
          <a:noFill/>
        </a:ln>
      </xdr:spPr>
    </xdr:pic>
    <xdr:clientData/>
  </xdr:twoCellAnchor>
  <xdr:twoCellAnchor>
    <xdr:from>
      <xdr:col>4</xdr:col>
      <xdr:colOff>2962275</xdr:colOff>
      <xdr:row>861</xdr:row>
      <xdr:rowOff>47625</xdr:rowOff>
    </xdr:from>
    <xdr:to>
      <xdr:col>4</xdr:col>
      <xdr:colOff>4648200</xdr:colOff>
      <xdr:row>863</xdr:row>
      <xdr:rowOff>180975</xdr:rowOff>
    </xdr:to>
    <xdr:pic>
      <xdr:nvPicPr>
        <xdr:cNvPr id="49" name="Figuras 8"/>
        <xdr:cNvPicPr preferRelativeResize="1">
          <a:picLocks noChangeAspect="1"/>
        </xdr:cNvPicPr>
      </xdr:nvPicPr>
      <xdr:blipFill>
        <a:blip r:embed="rId1"/>
        <a:stretch>
          <a:fillRect/>
        </a:stretch>
      </xdr:blipFill>
      <xdr:spPr>
        <a:xfrm>
          <a:off x="16240125" y="189071250"/>
          <a:ext cx="1685925" cy="495300"/>
        </a:xfrm>
        <a:prstGeom prst="rect">
          <a:avLst/>
        </a:prstGeom>
        <a:blipFill>
          <a:blip r:embed=""/>
          <a:srcRect/>
          <a:stretch>
            <a:fillRect/>
          </a:stretch>
        </a:blipFill>
        <a:ln w="9525" cmpd="sng">
          <a:noFill/>
        </a:ln>
      </xdr:spPr>
    </xdr:pic>
    <xdr:clientData/>
  </xdr:twoCellAnchor>
  <xdr:twoCellAnchor>
    <xdr:from>
      <xdr:col>4</xdr:col>
      <xdr:colOff>2962275</xdr:colOff>
      <xdr:row>880</xdr:row>
      <xdr:rowOff>47625</xdr:rowOff>
    </xdr:from>
    <xdr:to>
      <xdr:col>4</xdr:col>
      <xdr:colOff>4648200</xdr:colOff>
      <xdr:row>882</xdr:row>
      <xdr:rowOff>180975</xdr:rowOff>
    </xdr:to>
    <xdr:pic>
      <xdr:nvPicPr>
        <xdr:cNvPr id="50" name="Figuras 8"/>
        <xdr:cNvPicPr preferRelativeResize="1">
          <a:picLocks noChangeAspect="1"/>
        </xdr:cNvPicPr>
      </xdr:nvPicPr>
      <xdr:blipFill>
        <a:blip r:embed="rId1"/>
        <a:stretch>
          <a:fillRect/>
        </a:stretch>
      </xdr:blipFill>
      <xdr:spPr>
        <a:xfrm>
          <a:off x="16240125" y="192728850"/>
          <a:ext cx="1685925" cy="495300"/>
        </a:xfrm>
        <a:prstGeom prst="rect">
          <a:avLst/>
        </a:prstGeom>
        <a:blipFill>
          <a:blip r:embed=""/>
          <a:srcRect/>
          <a:stretch>
            <a:fillRect/>
          </a:stretch>
        </a:blipFill>
        <a:ln w="9525" cmpd="sng">
          <a:noFill/>
        </a:ln>
      </xdr:spPr>
    </xdr:pic>
    <xdr:clientData/>
  </xdr:twoCellAnchor>
  <xdr:twoCellAnchor>
    <xdr:from>
      <xdr:col>4</xdr:col>
      <xdr:colOff>2962275</xdr:colOff>
      <xdr:row>899</xdr:row>
      <xdr:rowOff>47625</xdr:rowOff>
    </xdr:from>
    <xdr:to>
      <xdr:col>4</xdr:col>
      <xdr:colOff>4648200</xdr:colOff>
      <xdr:row>901</xdr:row>
      <xdr:rowOff>180975</xdr:rowOff>
    </xdr:to>
    <xdr:pic>
      <xdr:nvPicPr>
        <xdr:cNvPr id="51" name="Figuras 8"/>
        <xdr:cNvPicPr preferRelativeResize="1">
          <a:picLocks noChangeAspect="1"/>
        </xdr:cNvPicPr>
      </xdr:nvPicPr>
      <xdr:blipFill>
        <a:blip r:embed="rId1"/>
        <a:stretch>
          <a:fillRect/>
        </a:stretch>
      </xdr:blipFill>
      <xdr:spPr>
        <a:xfrm>
          <a:off x="16240125" y="196386450"/>
          <a:ext cx="1685925" cy="495300"/>
        </a:xfrm>
        <a:prstGeom prst="rect">
          <a:avLst/>
        </a:prstGeom>
        <a:blipFill>
          <a:blip r:embed=""/>
          <a:srcRect/>
          <a:stretch>
            <a:fillRect/>
          </a:stretch>
        </a:blipFill>
        <a:ln w="9525" cmpd="sng">
          <a:noFill/>
        </a:ln>
      </xdr:spPr>
    </xdr:pic>
    <xdr:clientData/>
  </xdr:twoCellAnchor>
  <xdr:twoCellAnchor>
    <xdr:from>
      <xdr:col>4</xdr:col>
      <xdr:colOff>2962275</xdr:colOff>
      <xdr:row>918</xdr:row>
      <xdr:rowOff>47625</xdr:rowOff>
    </xdr:from>
    <xdr:to>
      <xdr:col>4</xdr:col>
      <xdr:colOff>4648200</xdr:colOff>
      <xdr:row>920</xdr:row>
      <xdr:rowOff>180975</xdr:rowOff>
    </xdr:to>
    <xdr:pic>
      <xdr:nvPicPr>
        <xdr:cNvPr id="52" name="Figuras 8"/>
        <xdr:cNvPicPr preferRelativeResize="1">
          <a:picLocks noChangeAspect="1"/>
        </xdr:cNvPicPr>
      </xdr:nvPicPr>
      <xdr:blipFill>
        <a:blip r:embed="rId1"/>
        <a:stretch>
          <a:fillRect/>
        </a:stretch>
      </xdr:blipFill>
      <xdr:spPr>
        <a:xfrm>
          <a:off x="16240125" y="199882125"/>
          <a:ext cx="1685925" cy="495300"/>
        </a:xfrm>
        <a:prstGeom prst="rect">
          <a:avLst/>
        </a:prstGeom>
        <a:blipFill>
          <a:blip r:embed=""/>
          <a:srcRect/>
          <a:stretch>
            <a:fillRect/>
          </a:stretch>
        </a:blipFill>
        <a:ln w="9525" cmpd="sng">
          <a:noFill/>
        </a:ln>
      </xdr:spPr>
    </xdr:pic>
    <xdr:clientData/>
  </xdr:twoCellAnchor>
  <xdr:twoCellAnchor>
    <xdr:from>
      <xdr:col>4</xdr:col>
      <xdr:colOff>2962275</xdr:colOff>
      <xdr:row>937</xdr:row>
      <xdr:rowOff>47625</xdr:rowOff>
    </xdr:from>
    <xdr:to>
      <xdr:col>4</xdr:col>
      <xdr:colOff>4648200</xdr:colOff>
      <xdr:row>939</xdr:row>
      <xdr:rowOff>180975</xdr:rowOff>
    </xdr:to>
    <xdr:pic>
      <xdr:nvPicPr>
        <xdr:cNvPr id="53" name="Figuras 8"/>
        <xdr:cNvPicPr preferRelativeResize="1">
          <a:picLocks noChangeAspect="1"/>
        </xdr:cNvPicPr>
      </xdr:nvPicPr>
      <xdr:blipFill>
        <a:blip r:embed="rId1"/>
        <a:stretch>
          <a:fillRect/>
        </a:stretch>
      </xdr:blipFill>
      <xdr:spPr>
        <a:xfrm>
          <a:off x="16240125" y="203577825"/>
          <a:ext cx="1685925" cy="495300"/>
        </a:xfrm>
        <a:prstGeom prst="rect">
          <a:avLst/>
        </a:prstGeom>
        <a:blipFill>
          <a:blip r:embed=""/>
          <a:srcRect/>
          <a:stretch>
            <a:fillRect/>
          </a:stretch>
        </a:blipFill>
        <a:ln w="9525" cmpd="sng">
          <a:noFill/>
        </a:ln>
      </xdr:spPr>
    </xdr:pic>
    <xdr:clientData/>
  </xdr:twoCellAnchor>
  <xdr:twoCellAnchor>
    <xdr:from>
      <xdr:col>4</xdr:col>
      <xdr:colOff>2962275</xdr:colOff>
      <xdr:row>956</xdr:row>
      <xdr:rowOff>47625</xdr:rowOff>
    </xdr:from>
    <xdr:to>
      <xdr:col>4</xdr:col>
      <xdr:colOff>4648200</xdr:colOff>
      <xdr:row>958</xdr:row>
      <xdr:rowOff>180975</xdr:rowOff>
    </xdr:to>
    <xdr:pic>
      <xdr:nvPicPr>
        <xdr:cNvPr id="54" name="Figuras 8"/>
        <xdr:cNvPicPr preferRelativeResize="1">
          <a:picLocks noChangeAspect="1"/>
        </xdr:cNvPicPr>
      </xdr:nvPicPr>
      <xdr:blipFill>
        <a:blip r:embed="rId1"/>
        <a:stretch>
          <a:fillRect/>
        </a:stretch>
      </xdr:blipFill>
      <xdr:spPr>
        <a:xfrm>
          <a:off x="16240125" y="207273525"/>
          <a:ext cx="1685925" cy="4953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7:E974"/>
  <sheetViews>
    <sheetView showGridLines="0" tabSelected="1" view="pageBreakPreview" zoomScale="90" zoomScaleNormal="90" zoomScaleSheetLayoutView="90" zoomScalePageLayoutView="0" workbookViewId="0" topLeftCell="A966">
      <selection activeCell="E5" sqref="E5"/>
    </sheetView>
  </sheetViews>
  <sheetFormatPr defaultColWidth="8.796875" defaultRowHeight="14.25"/>
  <cols>
    <col min="1" max="1" width="14.5" style="1" customWidth="1"/>
    <col min="2" max="2" width="39.59765625" style="1" customWidth="1"/>
    <col min="3" max="3" width="23.09765625" style="1" customWidth="1"/>
    <col min="4" max="4" width="62.19921875" style="132" customWidth="1"/>
    <col min="5" max="5" width="49.19921875" style="1" customWidth="1"/>
    <col min="6" max="255" width="9" style="1" customWidth="1"/>
  </cols>
  <sheetData>
    <row r="7" spans="1:5" ht="15.75" thickBot="1">
      <c r="A7" s="147" t="s">
        <v>413</v>
      </c>
      <c r="B7" s="147"/>
      <c r="C7" s="147"/>
      <c r="D7" s="147"/>
      <c r="E7" s="147"/>
    </row>
    <row r="8" spans="1:5" ht="21" thickTop="1">
      <c r="A8" s="154" t="s">
        <v>0</v>
      </c>
      <c r="B8" s="154"/>
      <c r="C8" s="154"/>
      <c r="D8" s="154"/>
      <c r="E8" s="154"/>
    </row>
    <row r="9" spans="1:5" ht="13.5">
      <c r="A9" s="3"/>
      <c r="B9" s="3"/>
      <c r="C9" s="3"/>
      <c r="D9" s="123"/>
      <c r="E9" s="3"/>
    </row>
    <row r="10" spans="1:5" ht="28.5" customHeight="1">
      <c r="A10" s="149" t="s">
        <v>1</v>
      </c>
      <c r="B10" s="149"/>
      <c r="C10" s="149"/>
      <c r="D10" s="149"/>
      <c r="E10" s="149"/>
    </row>
    <row r="11" spans="1:5" ht="15">
      <c r="A11" s="149" t="s">
        <v>2</v>
      </c>
      <c r="B11" s="149"/>
      <c r="C11" s="149"/>
      <c r="D11" s="149"/>
      <c r="E11" s="149"/>
    </row>
    <row r="12" spans="1:5" ht="15">
      <c r="A12" s="149" t="s">
        <v>3</v>
      </c>
      <c r="B12" s="149"/>
      <c r="C12" s="149"/>
      <c r="D12" s="149"/>
      <c r="E12" s="149"/>
    </row>
    <row r="13" spans="1:5" ht="15">
      <c r="A13" s="150" t="s">
        <v>4</v>
      </c>
      <c r="B13" s="150"/>
      <c r="C13" s="150"/>
      <c r="D13" s="150"/>
      <c r="E13" s="150"/>
    </row>
    <row r="14" spans="1:5" ht="13.5">
      <c r="A14" s="151" t="s">
        <v>5</v>
      </c>
      <c r="B14" s="152" t="s">
        <v>6</v>
      </c>
      <c r="C14" s="152"/>
      <c r="D14" s="152" t="s">
        <v>7</v>
      </c>
      <c r="E14" s="152" t="s">
        <v>8</v>
      </c>
    </row>
    <row r="15" spans="1:5" ht="13.5">
      <c r="A15" s="151"/>
      <c r="B15" s="5" t="s">
        <v>9</v>
      </c>
      <c r="C15" s="5" t="s">
        <v>10</v>
      </c>
      <c r="D15" s="152"/>
      <c r="E15" s="152"/>
    </row>
    <row r="16" spans="1:5" ht="27">
      <c r="A16" s="6">
        <v>43130</v>
      </c>
      <c r="B16" s="7" t="s">
        <v>11</v>
      </c>
      <c r="C16" s="8" t="s">
        <v>12</v>
      </c>
      <c r="D16" s="9" t="s">
        <v>13</v>
      </c>
      <c r="E16" s="10">
        <v>800</v>
      </c>
    </row>
    <row r="17" spans="1:5" ht="41.25">
      <c r="A17" s="6">
        <v>43140</v>
      </c>
      <c r="B17" s="7" t="s">
        <v>14</v>
      </c>
      <c r="C17" s="8" t="s">
        <v>15</v>
      </c>
      <c r="D17" s="9" t="s">
        <v>16</v>
      </c>
      <c r="E17" s="10">
        <v>392</v>
      </c>
    </row>
    <row r="18" spans="1:5" ht="27">
      <c r="A18" s="6">
        <v>43159</v>
      </c>
      <c r="B18" s="7" t="s">
        <v>17</v>
      </c>
      <c r="C18" s="8" t="s">
        <v>18</v>
      </c>
      <c r="D18" s="9" t="s">
        <v>19</v>
      </c>
      <c r="E18" s="10">
        <v>8</v>
      </c>
    </row>
    <row r="19" spans="1:5" ht="13.5">
      <c r="A19" s="145" t="s">
        <v>20</v>
      </c>
      <c r="B19" s="145"/>
      <c r="C19" s="145"/>
      <c r="D19" s="145"/>
      <c r="E19" s="12">
        <f>SUM(E16:E18)</f>
        <v>1200</v>
      </c>
    </row>
    <row r="24" spans="1:5" ht="15.75" thickBot="1">
      <c r="A24" s="147" t="s">
        <v>413</v>
      </c>
      <c r="B24" s="147"/>
      <c r="C24" s="147"/>
      <c r="D24" s="147"/>
      <c r="E24" s="147"/>
    </row>
    <row r="25" spans="1:5" ht="21" thickTop="1">
      <c r="A25" s="154" t="s">
        <v>0</v>
      </c>
      <c r="B25" s="154"/>
      <c r="C25" s="154"/>
      <c r="D25" s="154"/>
      <c r="E25" s="154"/>
    </row>
    <row r="26" spans="1:5" ht="13.5">
      <c r="A26" s="3"/>
      <c r="B26" s="3"/>
      <c r="C26" s="3"/>
      <c r="D26" s="123"/>
      <c r="E26" s="3"/>
    </row>
    <row r="27" spans="1:5" ht="29.25" customHeight="1">
      <c r="A27" s="148" t="s">
        <v>21</v>
      </c>
      <c r="B27" s="148"/>
      <c r="C27" s="148"/>
      <c r="D27" s="148"/>
      <c r="E27" s="148"/>
    </row>
    <row r="28" spans="1:5" ht="15">
      <c r="A28" s="149" t="s">
        <v>2</v>
      </c>
      <c r="B28" s="149"/>
      <c r="C28" s="149"/>
      <c r="D28" s="149"/>
      <c r="E28" s="149"/>
    </row>
    <row r="29" spans="1:5" ht="15">
      <c r="A29" s="149" t="s">
        <v>3</v>
      </c>
      <c r="B29" s="149"/>
      <c r="C29" s="149"/>
      <c r="D29" s="149"/>
      <c r="E29" s="149"/>
    </row>
    <row r="30" spans="1:5" ht="15">
      <c r="A30" s="150" t="s">
        <v>22</v>
      </c>
      <c r="B30" s="150"/>
      <c r="C30" s="150"/>
      <c r="D30" s="150"/>
      <c r="E30" s="150"/>
    </row>
    <row r="31" spans="1:5" ht="13.5">
      <c r="A31" s="153" t="s">
        <v>23</v>
      </c>
      <c r="B31" s="152" t="s">
        <v>6</v>
      </c>
      <c r="C31" s="152"/>
      <c r="D31" s="151" t="s">
        <v>7</v>
      </c>
      <c r="E31" s="151" t="s">
        <v>8</v>
      </c>
    </row>
    <row r="32" spans="1:5" ht="13.5">
      <c r="A32" s="153"/>
      <c r="B32" s="13" t="s">
        <v>9</v>
      </c>
      <c r="C32" s="13" t="s">
        <v>10</v>
      </c>
      <c r="D32" s="151"/>
      <c r="E32" s="151"/>
    </row>
    <row r="33" spans="1:5" ht="13.5">
      <c r="A33" s="6" t="s">
        <v>24</v>
      </c>
      <c r="B33" s="7" t="s">
        <v>25</v>
      </c>
      <c r="C33" s="14" t="s">
        <v>26</v>
      </c>
      <c r="D33" s="125" t="s">
        <v>27</v>
      </c>
      <c r="E33" s="15">
        <v>70</v>
      </c>
    </row>
    <row r="34" spans="1:5" ht="13.5">
      <c r="A34" s="6" t="s">
        <v>28</v>
      </c>
      <c r="B34" s="7" t="s">
        <v>29</v>
      </c>
      <c r="C34" s="14" t="s">
        <v>30</v>
      </c>
      <c r="D34" s="125" t="s">
        <v>31</v>
      </c>
      <c r="E34" s="15">
        <v>14</v>
      </c>
    </row>
    <row r="35" spans="1:5" ht="13.5">
      <c r="A35" s="6" t="s">
        <v>32</v>
      </c>
      <c r="B35" s="7" t="s">
        <v>33</v>
      </c>
      <c r="C35" s="14" t="s">
        <v>26</v>
      </c>
      <c r="D35" s="125" t="s">
        <v>27</v>
      </c>
      <c r="E35" s="15">
        <v>70</v>
      </c>
    </row>
    <row r="36" spans="1:5" ht="13.5">
      <c r="A36" s="6" t="s">
        <v>34</v>
      </c>
      <c r="B36" s="7" t="s">
        <v>35</v>
      </c>
      <c r="C36" s="14" t="s">
        <v>30</v>
      </c>
      <c r="D36" s="125" t="s">
        <v>36</v>
      </c>
      <c r="E36" s="15">
        <v>14</v>
      </c>
    </row>
    <row r="37" spans="1:5" ht="13.5">
      <c r="A37" s="6" t="s">
        <v>37</v>
      </c>
      <c r="B37" s="7" t="s">
        <v>38</v>
      </c>
      <c r="C37" s="14" t="s">
        <v>39</v>
      </c>
      <c r="D37" s="125" t="s">
        <v>40</v>
      </c>
      <c r="E37" s="15">
        <v>100</v>
      </c>
    </row>
    <row r="38" spans="1:5" ht="13.5">
      <c r="A38" s="6" t="s">
        <v>41</v>
      </c>
      <c r="B38" s="7" t="s">
        <v>33</v>
      </c>
      <c r="C38" s="14" t="s">
        <v>26</v>
      </c>
      <c r="D38" s="125" t="s">
        <v>42</v>
      </c>
      <c r="E38" s="15">
        <v>30</v>
      </c>
    </row>
    <row r="39" spans="1:5" ht="13.5">
      <c r="A39" s="6" t="s">
        <v>43</v>
      </c>
      <c r="B39" s="7" t="s">
        <v>44</v>
      </c>
      <c r="C39" s="14" t="s">
        <v>30</v>
      </c>
      <c r="D39" s="125" t="s">
        <v>45</v>
      </c>
      <c r="E39" s="15">
        <v>16</v>
      </c>
    </row>
    <row r="40" spans="1:5" ht="13.5">
      <c r="A40" s="6" t="s">
        <v>43</v>
      </c>
      <c r="B40" s="7" t="s">
        <v>25</v>
      </c>
      <c r="C40" s="14" t="s">
        <v>26</v>
      </c>
      <c r="D40" s="125" t="s">
        <v>46</v>
      </c>
      <c r="E40" s="15">
        <v>47</v>
      </c>
    </row>
    <row r="41" spans="1:5" ht="13.5">
      <c r="A41" s="6" t="s">
        <v>47</v>
      </c>
      <c r="B41" s="7" t="s">
        <v>48</v>
      </c>
      <c r="C41" s="14" t="s">
        <v>26</v>
      </c>
      <c r="D41" s="125" t="s">
        <v>49</v>
      </c>
      <c r="E41" s="15">
        <v>22</v>
      </c>
    </row>
    <row r="42" spans="1:5" ht="13.5">
      <c r="A42" s="6" t="s">
        <v>50</v>
      </c>
      <c r="B42" s="7" t="s">
        <v>48</v>
      </c>
      <c r="C42" s="14" t="s">
        <v>26</v>
      </c>
      <c r="D42" s="125" t="s">
        <v>51</v>
      </c>
      <c r="E42" s="15">
        <v>70</v>
      </c>
    </row>
    <row r="43" spans="1:5" ht="13.5">
      <c r="A43" s="6" t="s">
        <v>50</v>
      </c>
      <c r="B43" s="7" t="s">
        <v>44</v>
      </c>
      <c r="C43" s="14" t="s">
        <v>30</v>
      </c>
      <c r="D43" s="125" t="s">
        <v>52</v>
      </c>
      <c r="E43" s="15">
        <v>14</v>
      </c>
    </row>
    <row r="44" spans="1:5" ht="13.5">
      <c r="A44" s="6" t="s">
        <v>53</v>
      </c>
      <c r="B44" s="7" t="s">
        <v>25</v>
      </c>
      <c r="C44" s="14" t="s">
        <v>26</v>
      </c>
      <c r="D44" s="125" t="s">
        <v>54</v>
      </c>
      <c r="E44" s="15">
        <v>50</v>
      </c>
    </row>
    <row r="45" spans="1:5" ht="13.5">
      <c r="A45" s="6" t="s">
        <v>55</v>
      </c>
      <c r="B45" s="7" t="s">
        <v>25</v>
      </c>
      <c r="C45" s="14" t="s">
        <v>26</v>
      </c>
      <c r="D45" s="125" t="s">
        <v>56</v>
      </c>
      <c r="E45" s="15">
        <v>60</v>
      </c>
    </row>
    <row r="46" spans="1:5" ht="13.5">
      <c r="A46" s="6" t="s">
        <v>55</v>
      </c>
      <c r="B46" s="7" t="s">
        <v>35</v>
      </c>
      <c r="C46" s="14" t="s">
        <v>30</v>
      </c>
      <c r="D46" s="125" t="s">
        <v>57</v>
      </c>
      <c r="E46" s="15">
        <v>14</v>
      </c>
    </row>
    <row r="47" spans="1:5" ht="13.5">
      <c r="A47" s="6" t="s">
        <v>58</v>
      </c>
      <c r="B47" s="7" t="s">
        <v>48</v>
      </c>
      <c r="C47" s="14" t="s">
        <v>26</v>
      </c>
      <c r="D47" s="125" t="s">
        <v>59</v>
      </c>
      <c r="E47" s="15">
        <v>70</v>
      </c>
    </row>
    <row r="48" spans="1:5" ht="13.5">
      <c r="A48" s="6" t="s">
        <v>60</v>
      </c>
      <c r="B48" s="7" t="s">
        <v>48</v>
      </c>
      <c r="C48" s="14" t="s">
        <v>26</v>
      </c>
      <c r="D48" s="125" t="s">
        <v>59</v>
      </c>
      <c r="E48" s="15">
        <v>50</v>
      </c>
    </row>
    <row r="49" spans="1:5" ht="13.5">
      <c r="A49" s="6" t="s">
        <v>60</v>
      </c>
      <c r="B49" s="7" t="s">
        <v>35</v>
      </c>
      <c r="C49" s="14" t="s">
        <v>30</v>
      </c>
      <c r="D49" s="125" t="s">
        <v>57</v>
      </c>
      <c r="E49" s="15">
        <v>14</v>
      </c>
    </row>
    <row r="50" spans="1:5" ht="13.5">
      <c r="A50" s="6" t="s">
        <v>61</v>
      </c>
      <c r="B50" s="7" t="s">
        <v>48</v>
      </c>
      <c r="C50" s="14" t="s">
        <v>26</v>
      </c>
      <c r="D50" s="125" t="s">
        <v>59</v>
      </c>
      <c r="E50" s="15">
        <v>68.35</v>
      </c>
    </row>
    <row r="51" spans="1:5" ht="13.5">
      <c r="A51" s="6" t="s">
        <v>62</v>
      </c>
      <c r="B51" s="7" t="s">
        <v>35</v>
      </c>
      <c r="C51" s="14" t="s">
        <v>30</v>
      </c>
      <c r="D51" s="125" t="s">
        <v>57</v>
      </c>
      <c r="E51" s="15">
        <v>14</v>
      </c>
    </row>
    <row r="52" spans="1:5" ht="13.5">
      <c r="A52" s="6" t="s">
        <v>63</v>
      </c>
      <c r="B52" s="7" t="s">
        <v>48</v>
      </c>
      <c r="C52" s="14" t="s">
        <v>26</v>
      </c>
      <c r="D52" s="125" t="s">
        <v>59</v>
      </c>
      <c r="E52" s="15">
        <v>60</v>
      </c>
    </row>
    <row r="53" spans="1:5" ht="13.5">
      <c r="A53" s="6" t="s">
        <v>64</v>
      </c>
      <c r="B53" s="7" t="s">
        <v>48</v>
      </c>
      <c r="C53" s="14" t="s">
        <v>26</v>
      </c>
      <c r="D53" s="125" t="s">
        <v>59</v>
      </c>
      <c r="E53" s="15">
        <v>60</v>
      </c>
    </row>
    <row r="54" spans="1:5" ht="13.5">
      <c r="A54" s="6" t="s">
        <v>65</v>
      </c>
      <c r="B54" s="7" t="s">
        <v>35</v>
      </c>
      <c r="C54" s="14" t="s">
        <v>30</v>
      </c>
      <c r="D54" s="125" t="s">
        <v>57</v>
      </c>
      <c r="E54" s="15">
        <v>14</v>
      </c>
    </row>
    <row r="55" spans="1:5" ht="13.5">
      <c r="A55" s="6" t="s">
        <v>66</v>
      </c>
      <c r="B55" s="7" t="s">
        <v>48</v>
      </c>
      <c r="C55" s="14" t="s">
        <v>26</v>
      </c>
      <c r="D55" s="125" t="s">
        <v>59</v>
      </c>
      <c r="E55" s="15">
        <v>58.69</v>
      </c>
    </row>
    <row r="56" spans="1:5" ht="13.5">
      <c r="A56" s="145" t="s">
        <v>20</v>
      </c>
      <c r="B56" s="145"/>
      <c r="C56" s="145"/>
      <c r="D56" s="145"/>
      <c r="E56" s="16">
        <f>SUM(E33:E55)</f>
        <v>1000.04</v>
      </c>
    </row>
    <row r="61" spans="1:5" ht="15.75" thickBot="1">
      <c r="A61" s="146" t="s">
        <v>413</v>
      </c>
      <c r="B61" s="146"/>
      <c r="C61" s="146"/>
      <c r="D61" s="146"/>
      <c r="E61" s="146"/>
    </row>
    <row r="62" spans="1:5" ht="21" thickTop="1">
      <c r="A62" s="154" t="s">
        <v>0</v>
      </c>
      <c r="B62" s="154"/>
      <c r="C62" s="154"/>
      <c r="D62" s="154"/>
      <c r="E62" s="154"/>
    </row>
    <row r="63" spans="1:5" ht="13.5">
      <c r="A63" s="3"/>
      <c r="B63" s="3"/>
      <c r="C63" s="3"/>
      <c r="D63" s="123"/>
      <c r="E63" s="3"/>
    </row>
    <row r="64" spans="1:5" ht="27.75" customHeight="1">
      <c r="A64" s="148" t="s">
        <v>67</v>
      </c>
      <c r="B64" s="148"/>
      <c r="C64" s="148"/>
      <c r="D64" s="148"/>
      <c r="E64" s="148"/>
    </row>
    <row r="65" spans="1:5" ht="15">
      <c r="A65" s="149" t="s">
        <v>2</v>
      </c>
      <c r="B65" s="149"/>
      <c r="C65" s="149"/>
      <c r="D65" s="149"/>
      <c r="E65" s="149"/>
    </row>
    <row r="66" spans="1:5" ht="15">
      <c r="A66" s="149" t="s">
        <v>3</v>
      </c>
      <c r="B66" s="149"/>
      <c r="C66" s="149"/>
      <c r="D66" s="149"/>
      <c r="E66" s="149"/>
    </row>
    <row r="67" spans="1:5" ht="15">
      <c r="A67" s="150" t="s">
        <v>68</v>
      </c>
      <c r="B67" s="150"/>
      <c r="C67" s="150"/>
      <c r="D67" s="150"/>
      <c r="E67" s="150"/>
    </row>
    <row r="68" spans="1:5" ht="13.5">
      <c r="A68" s="151" t="s">
        <v>23</v>
      </c>
      <c r="B68" s="152" t="s">
        <v>6</v>
      </c>
      <c r="C68" s="152"/>
      <c r="D68" s="151" t="s">
        <v>7</v>
      </c>
      <c r="E68" s="4" t="s">
        <v>8</v>
      </c>
    </row>
    <row r="69" spans="1:5" ht="13.5">
      <c r="A69" s="151"/>
      <c r="B69" s="13" t="s">
        <v>9</v>
      </c>
      <c r="C69" s="13" t="s">
        <v>10</v>
      </c>
      <c r="D69" s="151"/>
      <c r="E69" s="4"/>
    </row>
    <row r="70" spans="1:5" ht="13.5">
      <c r="A70" s="6">
        <v>43329</v>
      </c>
      <c r="B70" s="7" t="s">
        <v>69</v>
      </c>
      <c r="C70" s="14" t="s">
        <v>70</v>
      </c>
      <c r="D70" s="125" t="s">
        <v>71</v>
      </c>
      <c r="E70" s="15">
        <v>79</v>
      </c>
    </row>
    <row r="71" spans="1:5" ht="13.5">
      <c r="A71" s="6">
        <v>43339</v>
      </c>
      <c r="B71" s="7" t="s">
        <v>72</v>
      </c>
      <c r="C71" s="14" t="s">
        <v>73</v>
      </c>
      <c r="D71" s="125" t="s">
        <v>74</v>
      </c>
      <c r="E71" s="15">
        <v>278</v>
      </c>
    </row>
    <row r="72" spans="1:5" ht="13.5">
      <c r="A72" s="6">
        <v>43339</v>
      </c>
      <c r="B72" s="7" t="s">
        <v>69</v>
      </c>
      <c r="C72" s="14" t="s">
        <v>70</v>
      </c>
      <c r="D72" s="125" t="s">
        <v>75</v>
      </c>
      <c r="E72" s="15">
        <v>83.6</v>
      </c>
    </row>
    <row r="73" spans="1:5" ht="13.5">
      <c r="A73" s="6">
        <v>43334</v>
      </c>
      <c r="B73" s="7" t="s">
        <v>72</v>
      </c>
      <c r="C73" s="14" t="s">
        <v>73</v>
      </c>
      <c r="D73" s="125" t="s">
        <v>76</v>
      </c>
      <c r="E73" s="15">
        <v>180</v>
      </c>
    </row>
    <row r="74" spans="1:5" ht="13.5">
      <c r="A74" s="6">
        <v>43356</v>
      </c>
      <c r="B74" s="7" t="s">
        <v>77</v>
      </c>
      <c r="C74" s="14" t="s">
        <v>78</v>
      </c>
      <c r="D74" s="125" t="s">
        <v>79</v>
      </c>
      <c r="E74" s="15">
        <v>41.9</v>
      </c>
    </row>
    <row r="75" spans="1:5" ht="13.5">
      <c r="A75" s="6">
        <v>43382</v>
      </c>
      <c r="B75" s="7" t="s">
        <v>69</v>
      </c>
      <c r="C75" s="14" t="s">
        <v>70</v>
      </c>
      <c r="D75" s="125" t="s">
        <v>80</v>
      </c>
      <c r="E75" s="15">
        <v>14</v>
      </c>
    </row>
    <row r="76" spans="1:5" ht="13.5">
      <c r="A76" s="6">
        <v>43377</v>
      </c>
      <c r="B76" s="7" t="s">
        <v>81</v>
      </c>
      <c r="C76" s="14" t="s">
        <v>82</v>
      </c>
      <c r="D76" s="125" t="s">
        <v>83</v>
      </c>
      <c r="E76" s="15">
        <v>25</v>
      </c>
    </row>
    <row r="77" spans="1:5" ht="13.5">
      <c r="A77" s="6">
        <v>43381</v>
      </c>
      <c r="B77" s="7" t="s">
        <v>84</v>
      </c>
      <c r="C77" s="14" t="s">
        <v>85</v>
      </c>
      <c r="D77" s="125" t="s">
        <v>86</v>
      </c>
      <c r="E77" s="15">
        <v>140</v>
      </c>
    </row>
    <row r="78" spans="1:5" ht="13.5">
      <c r="A78" s="6">
        <v>43377</v>
      </c>
      <c r="B78" s="7" t="s">
        <v>87</v>
      </c>
      <c r="C78" s="14" t="s">
        <v>88</v>
      </c>
      <c r="D78" s="125" t="s">
        <v>89</v>
      </c>
      <c r="E78" s="15">
        <v>113</v>
      </c>
    </row>
    <row r="79" spans="1:5" ht="13.5">
      <c r="A79" s="6">
        <v>43381</v>
      </c>
      <c r="B79" s="7" t="s">
        <v>81</v>
      </c>
      <c r="C79" s="14" t="s">
        <v>82</v>
      </c>
      <c r="D79" s="125" t="s">
        <v>90</v>
      </c>
      <c r="E79" s="15">
        <v>126</v>
      </c>
    </row>
    <row r="80" spans="1:5" ht="13.5">
      <c r="A80" s="145" t="s">
        <v>20</v>
      </c>
      <c r="B80" s="145"/>
      <c r="C80" s="145"/>
      <c r="D80" s="145"/>
      <c r="E80" s="16">
        <f>SUM(E70:E79)</f>
        <v>1080.5</v>
      </c>
    </row>
    <row r="85" spans="1:5" ht="15.75" thickBot="1">
      <c r="A85" s="146" t="s">
        <v>413</v>
      </c>
      <c r="B85" s="146"/>
      <c r="C85" s="146"/>
      <c r="D85" s="146"/>
      <c r="E85" s="146"/>
    </row>
    <row r="86" spans="1:5" ht="21" thickTop="1">
      <c r="A86" s="154" t="s">
        <v>0</v>
      </c>
      <c r="B86" s="154"/>
      <c r="C86" s="154"/>
      <c r="D86" s="154"/>
      <c r="E86" s="154"/>
    </row>
    <row r="87" spans="1:5" ht="13.5">
      <c r="A87" s="3"/>
      <c r="B87" s="3"/>
      <c r="C87" s="3"/>
      <c r="D87" s="123"/>
      <c r="E87" s="3"/>
    </row>
    <row r="88" spans="1:5" ht="33.75" customHeight="1">
      <c r="A88" s="148" t="s">
        <v>91</v>
      </c>
      <c r="B88" s="148"/>
      <c r="C88" s="148"/>
      <c r="D88" s="148"/>
      <c r="E88" s="148"/>
    </row>
    <row r="89" spans="1:5" ht="15">
      <c r="A89" s="149" t="s">
        <v>2</v>
      </c>
      <c r="B89" s="149"/>
      <c r="C89" s="149"/>
      <c r="D89" s="149"/>
      <c r="E89" s="149"/>
    </row>
    <row r="90" spans="1:5" ht="15">
      <c r="A90" s="149" t="s">
        <v>3</v>
      </c>
      <c r="B90" s="149"/>
      <c r="C90" s="149"/>
      <c r="D90" s="149"/>
      <c r="E90" s="149"/>
    </row>
    <row r="91" spans="1:5" ht="15">
      <c r="A91" s="150" t="s">
        <v>92</v>
      </c>
      <c r="B91" s="150"/>
      <c r="C91" s="150"/>
      <c r="D91" s="150"/>
      <c r="E91" s="150"/>
    </row>
    <row r="92" spans="1:5" ht="13.5">
      <c r="A92" s="151" t="s">
        <v>23</v>
      </c>
      <c r="B92" s="152" t="s">
        <v>6</v>
      </c>
      <c r="C92" s="152"/>
      <c r="D92" s="151" t="s">
        <v>7</v>
      </c>
      <c r="E92" s="151" t="s">
        <v>8</v>
      </c>
    </row>
    <row r="93" spans="1:5" ht="13.5">
      <c r="A93" s="151"/>
      <c r="B93" s="13" t="s">
        <v>9</v>
      </c>
      <c r="C93" s="13" t="s">
        <v>10</v>
      </c>
      <c r="D93" s="151"/>
      <c r="E93" s="151"/>
    </row>
    <row r="94" spans="1:5" ht="13.5">
      <c r="A94" s="6">
        <v>43326</v>
      </c>
      <c r="B94" s="7" t="s">
        <v>93</v>
      </c>
      <c r="C94" s="14" t="s">
        <v>94</v>
      </c>
      <c r="D94" s="125" t="s">
        <v>95</v>
      </c>
      <c r="E94" s="15">
        <v>247</v>
      </c>
    </row>
    <row r="95" spans="1:5" ht="54.75">
      <c r="A95" s="6">
        <v>43336</v>
      </c>
      <c r="B95" s="7" t="s">
        <v>96</v>
      </c>
      <c r="C95" s="14" t="s">
        <v>18</v>
      </c>
      <c r="D95" s="125" t="s">
        <v>97</v>
      </c>
      <c r="E95" s="15">
        <v>13</v>
      </c>
    </row>
    <row r="96" spans="1:5" ht="13.5">
      <c r="A96" s="6">
        <v>43328</v>
      </c>
      <c r="B96" s="7" t="s">
        <v>98</v>
      </c>
      <c r="C96" s="14" t="s">
        <v>99</v>
      </c>
      <c r="D96" s="125" t="s">
        <v>100</v>
      </c>
      <c r="E96" s="15">
        <v>300</v>
      </c>
    </row>
    <row r="97" spans="1:5" ht="13.5">
      <c r="A97" s="6">
        <v>43382</v>
      </c>
      <c r="B97" s="7" t="s">
        <v>101</v>
      </c>
      <c r="C97" s="14" t="s">
        <v>102</v>
      </c>
      <c r="D97" s="125" t="s">
        <v>103</v>
      </c>
      <c r="E97" s="15">
        <v>338.1</v>
      </c>
    </row>
    <row r="98" spans="1:5" ht="54.75">
      <c r="A98" s="6">
        <v>43384</v>
      </c>
      <c r="B98" s="7" t="s">
        <v>96</v>
      </c>
      <c r="C98" s="14" t="s">
        <v>18</v>
      </c>
      <c r="D98" s="125" t="s">
        <v>104</v>
      </c>
      <c r="E98" s="15">
        <v>6.9</v>
      </c>
    </row>
    <row r="99" spans="1:5" ht="27">
      <c r="A99" s="17">
        <v>43434</v>
      </c>
      <c r="B99" s="7" t="s">
        <v>105</v>
      </c>
      <c r="C99" s="14" t="s">
        <v>106</v>
      </c>
      <c r="D99" s="126" t="s">
        <v>107</v>
      </c>
      <c r="E99" s="18">
        <v>95</v>
      </c>
    </row>
    <row r="100" spans="1:5" ht="13.5">
      <c r="A100" s="145" t="s">
        <v>20</v>
      </c>
      <c r="B100" s="145"/>
      <c r="C100" s="145"/>
      <c r="D100" s="145"/>
      <c r="E100" s="16">
        <f>SUM(E94:E99)</f>
        <v>1000</v>
      </c>
    </row>
    <row r="105" spans="1:5" ht="15.75" thickBot="1">
      <c r="A105" s="146" t="s">
        <v>413</v>
      </c>
      <c r="B105" s="146"/>
      <c r="C105" s="146"/>
      <c r="D105" s="146"/>
      <c r="E105" s="146"/>
    </row>
    <row r="106" spans="1:5" ht="21" thickTop="1">
      <c r="A106" s="154" t="s">
        <v>0</v>
      </c>
      <c r="B106" s="154"/>
      <c r="C106" s="154"/>
      <c r="D106" s="154"/>
      <c r="E106" s="154"/>
    </row>
    <row r="107" spans="1:5" ht="13.5">
      <c r="A107" s="3"/>
      <c r="B107" s="3"/>
      <c r="C107" s="3"/>
      <c r="D107" s="123"/>
      <c r="E107" s="3"/>
    </row>
    <row r="108" spans="1:5" ht="28.5" customHeight="1">
      <c r="A108" s="148" t="s">
        <v>108</v>
      </c>
      <c r="B108" s="148"/>
      <c r="C108" s="148"/>
      <c r="D108" s="148"/>
      <c r="E108" s="148"/>
    </row>
    <row r="109" spans="1:5" ht="15">
      <c r="A109" s="149" t="s">
        <v>2</v>
      </c>
      <c r="B109" s="149"/>
      <c r="C109" s="149"/>
      <c r="D109" s="149"/>
      <c r="E109" s="149"/>
    </row>
    <row r="110" spans="1:5" ht="15">
      <c r="A110" s="149" t="s">
        <v>3</v>
      </c>
      <c r="B110" s="149"/>
      <c r="C110" s="149"/>
      <c r="D110" s="149"/>
      <c r="E110" s="149"/>
    </row>
    <row r="111" spans="1:5" ht="15">
      <c r="A111" s="150" t="s">
        <v>109</v>
      </c>
      <c r="B111" s="150"/>
      <c r="C111" s="150"/>
      <c r="D111" s="150"/>
      <c r="E111" s="150"/>
    </row>
    <row r="112" spans="1:5" ht="13.5">
      <c r="A112" s="151" t="s">
        <v>23</v>
      </c>
      <c r="B112" s="152" t="s">
        <v>6</v>
      </c>
      <c r="C112" s="152"/>
      <c r="D112" s="151" t="s">
        <v>7</v>
      </c>
      <c r="E112" s="151" t="s">
        <v>8</v>
      </c>
    </row>
    <row r="113" spans="1:5" ht="13.5">
      <c r="A113" s="151"/>
      <c r="B113" s="13" t="s">
        <v>9</v>
      </c>
      <c r="C113" s="13" t="s">
        <v>10</v>
      </c>
      <c r="D113" s="151"/>
      <c r="E113" s="151"/>
    </row>
    <row r="114" spans="1:5" ht="41.25">
      <c r="A114" s="11">
        <v>43445</v>
      </c>
      <c r="B114" s="7" t="s">
        <v>110</v>
      </c>
      <c r="C114" s="14" t="s">
        <v>111</v>
      </c>
      <c r="D114" s="124" t="s">
        <v>112</v>
      </c>
      <c r="E114" s="15">
        <v>16</v>
      </c>
    </row>
    <row r="115" spans="1:5" ht="13.5">
      <c r="A115" s="11">
        <v>43447</v>
      </c>
      <c r="B115" s="7" t="s">
        <v>113</v>
      </c>
      <c r="C115" s="14" t="s">
        <v>114</v>
      </c>
      <c r="D115" s="125" t="s">
        <v>115</v>
      </c>
      <c r="E115" s="15">
        <v>492.62</v>
      </c>
    </row>
    <row r="116" spans="1:5" ht="13.5">
      <c r="A116" s="11">
        <v>43447</v>
      </c>
      <c r="B116" s="7" t="s">
        <v>116</v>
      </c>
      <c r="C116" s="14" t="s">
        <v>117</v>
      </c>
      <c r="D116" s="125" t="s">
        <v>118</v>
      </c>
      <c r="E116" s="15">
        <v>89.95</v>
      </c>
    </row>
    <row r="117" spans="1:5" ht="27">
      <c r="A117" s="11">
        <v>43451</v>
      </c>
      <c r="B117" s="7" t="s">
        <v>119</v>
      </c>
      <c r="C117" s="14" t="s">
        <v>120</v>
      </c>
      <c r="D117" s="124" t="s">
        <v>121</v>
      </c>
      <c r="E117" s="15">
        <v>45</v>
      </c>
    </row>
    <row r="118" spans="1:5" ht="13.5">
      <c r="A118" s="11">
        <v>43451</v>
      </c>
      <c r="B118" s="7" t="s">
        <v>119</v>
      </c>
      <c r="C118" s="14" t="s">
        <v>120</v>
      </c>
      <c r="D118" s="125" t="s">
        <v>122</v>
      </c>
      <c r="E118" s="15">
        <v>98</v>
      </c>
    </row>
    <row r="119" spans="1:5" ht="13.5">
      <c r="A119" s="11">
        <v>43453</v>
      </c>
      <c r="B119" s="7" t="s">
        <v>119</v>
      </c>
      <c r="C119" s="14" t="s">
        <v>120</v>
      </c>
      <c r="D119" s="125" t="s">
        <v>123</v>
      </c>
      <c r="E119" s="15">
        <v>16</v>
      </c>
    </row>
    <row r="120" spans="1:5" ht="13.5">
      <c r="A120" s="11">
        <v>43461</v>
      </c>
      <c r="B120" s="7" t="s">
        <v>124</v>
      </c>
      <c r="C120" s="14" t="s">
        <v>106</v>
      </c>
      <c r="D120" s="125" t="s">
        <v>125</v>
      </c>
      <c r="E120" s="15">
        <v>242.43</v>
      </c>
    </row>
    <row r="121" spans="1:5" ht="13.5">
      <c r="A121" s="145" t="s">
        <v>20</v>
      </c>
      <c r="B121" s="145"/>
      <c r="C121" s="145"/>
      <c r="D121" s="145"/>
      <c r="E121" s="16">
        <f>SUM(E114:E120)</f>
        <v>1000</v>
      </c>
    </row>
    <row r="122" spans="1:5" ht="15">
      <c r="A122" s="2"/>
      <c r="B122" s="19"/>
      <c r="C122" s="19"/>
      <c r="D122" s="127"/>
      <c r="E122" s="19"/>
    </row>
    <row r="123" spans="1:5" s="22" customFormat="1" ht="13.5">
      <c r="A123" s="20"/>
      <c r="B123" s="20"/>
      <c r="C123" s="20"/>
      <c r="D123" s="20"/>
      <c r="E123" s="21"/>
    </row>
    <row r="124" spans="1:5" s="22" customFormat="1" ht="13.5">
      <c r="A124" s="20"/>
      <c r="B124" s="20"/>
      <c r="C124" s="20"/>
      <c r="D124" s="20"/>
      <c r="E124" s="21"/>
    </row>
    <row r="125" spans="1:5" s="22" customFormat="1" ht="13.5">
      <c r="A125" s="20"/>
      <c r="B125" s="20"/>
      <c r="C125" s="20"/>
      <c r="D125" s="23"/>
      <c r="E125" s="21"/>
    </row>
    <row r="126" spans="1:5" s="22" customFormat="1" ht="15.75" thickBot="1">
      <c r="A126" s="146" t="s">
        <v>413</v>
      </c>
      <c r="B126" s="146"/>
      <c r="C126" s="146"/>
      <c r="D126" s="146"/>
      <c r="E126" s="146"/>
    </row>
    <row r="127" spans="1:5" s="22" customFormat="1" ht="21" thickTop="1">
      <c r="A127" s="154" t="s">
        <v>0</v>
      </c>
      <c r="B127" s="154"/>
      <c r="C127" s="154"/>
      <c r="D127" s="154"/>
      <c r="E127" s="154"/>
    </row>
    <row r="128" spans="1:5" s="22" customFormat="1" ht="13.5">
      <c r="A128" s="3"/>
      <c r="B128" s="3"/>
      <c r="C128" s="3"/>
      <c r="D128" s="123"/>
      <c r="E128" s="3"/>
    </row>
    <row r="129" spans="1:5" ht="29.25" customHeight="1">
      <c r="A129" s="148" t="s">
        <v>126</v>
      </c>
      <c r="B129" s="148"/>
      <c r="C129" s="148"/>
      <c r="D129" s="148"/>
      <c r="E129" s="148"/>
    </row>
    <row r="130" spans="1:5" ht="15">
      <c r="A130" s="149" t="s">
        <v>2</v>
      </c>
      <c r="B130" s="149"/>
      <c r="C130" s="149"/>
      <c r="D130" s="149"/>
      <c r="E130" s="149"/>
    </row>
    <row r="131" spans="1:5" ht="15">
      <c r="A131" s="149" t="s">
        <v>3</v>
      </c>
      <c r="B131" s="149"/>
      <c r="C131" s="149"/>
      <c r="D131" s="149"/>
      <c r="E131" s="149"/>
    </row>
    <row r="132" spans="1:5" ht="15">
      <c r="A132" s="150" t="s">
        <v>127</v>
      </c>
      <c r="B132" s="150"/>
      <c r="C132" s="150"/>
      <c r="D132" s="150"/>
      <c r="E132" s="150"/>
    </row>
    <row r="133" spans="1:5" ht="13.5">
      <c r="A133" s="151" t="s">
        <v>23</v>
      </c>
      <c r="B133" s="152" t="s">
        <v>6</v>
      </c>
      <c r="C133" s="152"/>
      <c r="D133" s="151" t="s">
        <v>7</v>
      </c>
      <c r="E133" s="151" t="s">
        <v>8</v>
      </c>
    </row>
    <row r="134" spans="1:5" ht="13.5">
      <c r="A134" s="151"/>
      <c r="B134" s="13" t="s">
        <v>9</v>
      </c>
      <c r="C134" s="13" t="s">
        <v>10</v>
      </c>
      <c r="D134" s="151"/>
      <c r="E134" s="151"/>
    </row>
    <row r="135" spans="1:5" ht="27">
      <c r="A135" s="24">
        <v>43606</v>
      </c>
      <c r="B135" s="25" t="s">
        <v>128</v>
      </c>
      <c r="C135" s="26" t="s">
        <v>129</v>
      </c>
      <c r="D135" s="128" t="s">
        <v>130</v>
      </c>
      <c r="E135" s="27">
        <v>299</v>
      </c>
    </row>
    <row r="136" spans="1:5" ht="13.5">
      <c r="A136" s="24">
        <v>43615</v>
      </c>
      <c r="B136" s="25" t="s">
        <v>131</v>
      </c>
      <c r="C136" s="26" t="s">
        <v>132</v>
      </c>
      <c r="D136" s="128" t="s">
        <v>133</v>
      </c>
      <c r="E136" s="27">
        <v>111.9</v>
      </c>
    </row>
    <row r="137" spans="1:5" ht="27">
      <c r="A137" s="24">
        <v>43621</v>
      </c>
      <c r="B137" s="25" t="s">
        <v>134</v>
      </c>
      <c r="C137" s="26" t="s">
        <v>135</v>
      </c>
      <c r="D137" s="128" t="s">
        <v>136</v>
      </c>
      <c r="E137" s="27">
        <v>31.98</v>
      </c>
    </row>
    <row r="138" spans="1:5" ht="54.75">
      <c r="A138" s="24">
        <v>43685</v>
      </c>
      <c r="B138" s="25" t="s">
        <v>137</v>
      </c>
      <c r="C138" s="26" t="s">
        <v>138</v>
      </c>
      <c r="D138" s="128" t="s">
        <v>139</v>
      </c>
      <c r="E138" s="27">
        <v>97.65</v>
      </c>
    </row>
    <row r="139" spans="1:5" ht="54.75">
      <c r="A139" s="24">
        <v>43685</v>
      </c>
      <c r="B139" s="25" t="s">
        <v>137</v>
      </c>
      <c r="C139" s="26" t="s">
        <v>138</v>
      </c>
      <c r="D139" s="128" t="s">
        <v>139</v>
      </c>
      <c r="E139" s="27">
        <v>97.17</v>
      </c>
    </row>
    <row r="140" spans="1:5" ht="54.75">
      <c r="A140" s="24">
        <v>43692</v>
      </c>
      <c r="B140" s="25" t="s">
        <v>134</v>
      </c>
      <c r="C140" s="26" t="s">
        <v>135</v>
      </c>
      <c r="D140" s="128" t="s">
        <v>140</v>
      </c>
      <c r="E140" s="27">
        <v>47.92</v>
      </c>
    </row>
    <row r="141" spans="1:5" ht="27">
      <c r="A141" s="17">
        <v>43790</v>
      </c>
      <c r="B141" s="7" t="s">
        <v>105</v>
      </c>
      <c r="C141" s="28" t="s">
        <v>106</v>
      </c>
      <c r="D141" s="9" t="s">
        <v>141</v>
      </c>
      <c r="E141" s="27">
        <v>1314.38</v>
      </c>
    </row>
    <row r="142" spans="1:5" ht="13.5">
      <c r="A142" s="145" t="s">
        <v>20</v>
      </c>
      <c r="B142" s="145"/>
      <c r="C142" s="145"/>
      <c r="D142" s="145"/>
      <c r="E142" s="16">
        <f>SUM(E135:E141)</f>
        <v>2000</v>
      </c>
    </row>
    <row r="143" spans="1:5" ht="13.5">
      <c r="A143" s="29"/>
      <c r="B143" s="29"/>
      <c r="C143" s="29"/>
      <c r="D143" s="29"/>
      <c r="E143" s="21"/>
    </row>
    <row r="147" spans="1:5" ht="15.75" thickBot="1">
      <c r="A147" s="146" t="s">
        <v>413</v>
      </c>
      <c r="B147" s="146"/>
      <c r="C147" s="146"/>
      <c r="D147" s="146"/>
      <c r="E147" s="146"/>
    </row>
    <row r="148" spans="1:5" ht="21" thickTop="1">
      <c r="A148" s="154" t="s">
        <v>0</v>
      </c>
      <c r="B148" s="154"/>
      <c r="C148" s="154"/>
      <c r="D148" s="154"/>
      <c r="E148" s="154"/>
    </row>
    <row r="149" spans="1:5" ht="13.5">
      <c r="A149" s="3"/>
      <c r="B149" s="3"/>
      <c r="C149" s="3"/>
      <c r="D149" s="123"/>
      <c r="E149" s="3"/>
    </row>
    <row r="150" spans="1:5" ht="30" customHeight="1">
      <c r="A150" s="148" t="s">
        <v>142</v>
      </c>
      <c r="B150" s="148"/>
      <c r="C150" s="148"/>
      <c r="D150" s="148"/>
      <c r="E150" s="148"/>
    </row>
    <row r="151" spans="1:5" ht="15">
      <c r="A151" s="149" t="s">
        <v>143</v>
      </c>
      <c r="B151" s="149"/>
      <c r="C151" s="149"/>
      <c r="D151" s="149"/>
      <c r="E151" s="149"/>
    </row>
    <row r="152" spans="1:5" ht="15">
      <c r="A152" s="149" t="s">
        <v>3</v>
      </c>
      <c r="B152" s="149"/>
      <c r="C152" s="149"/>
      <c r="D152" s="149"/>
      <c r="E152" s="149"/>
    </row>
    <row r="153" spans="1:5" ht="15">
      <c r="A153" s="150" t="s">
        <v>144</v>
      </c>
      <c r="B153" s="150"/>
      <c r="C153" s="150"/>
      <c r="D153" s="150"/>
      <c r="E153" s="150"/>
    </row>
    <row r="154" spans="1:5" ht="13.5">
      <c r="A154" s="151" t="s">
        <v>23</v>
      </c>
      <c r="B154" s="152" t="s">
        <v>6</v>
      </c>
      <c r="C154" s="152"/>
      <c r="D154" s="151" t="s">
        <v>7</v>
      </c>
      <c r="E154" s="153" t="s">
        <v>8</v>
      </c>
    </row>
    <row r="155" spans="1:5" ht="13.5">
      <c r="A155" s="151"/>
      <c r="B155" s="13" t="s">
        <v>9</v>
      </c>
      <c r="C155" s="13" t="s">
        <v>10</v>
      </c>
      <c r="D155" s="151"/>
      <c r="E155" s="153"/>
    </row>
    <row r="156" spans="1:5" ht="41.25">
      <c r="A156" s="17">
        <v>43872</v>
      </c>
      <c r="B156" s="7" t="s">
        <v>145</v>
      </c>
      <c r="C156" s="30" t="s">
        <v>146</v>
      </c>
      <c r="D156" s="9" t="s">
        <v>147</v>
      </c>
      <c r="E156" s="10">
        <v>85</v>
      </c>
    </row>
    <row r="157" spans="1:5" ht="27">
      <c r="A157" s="17">
        <v>43882</v>
      </c>
      <c r="B157" s="7" t="s">
        <v>148</v>
      </c>
      <c r="C157" s="8" t="s">
        <v>149</v>
      </c>
      <c r="D157" s="9" t="s">
        <v>150</v>
      </c>
      <c r="E157" s="10">
        <v>338.6</v>
      </c>
    </row>
    <row r="158" spans="1:5" ht="41.25">
      <c r="A158" s="17">
        <v>43897</v>
      </c>
      <c r="B158" s="31" t="s">
        <v>151</v>
      </c>
      <c r="C158" s="8" t="s">
        <v>152</v>
      </c>
      <c r="D158" s="129" t="s">
        <v>153</v>
      </c>
      <c r="E158" s="10">
        <v>139</v>
      </c>
    </row>
    <row r="159" spans="1:5" ht="27">
      <c r="A159" s="17">
        <v>43909</v>
      </c>
      <c r="B159" s="31" t="s">
        <v>154</v>
      </c>
      <c r="C159" s="8" t="s">
        <v>155</v>
      </c>
      <c r="D159" s="129" t="s">
        <v>156</v>
      </c>
      <c r="E159" s="10">
        <v>1595.43</v>
      </c>
    </row>
    <row r="160" spans="1:5" ht="13.5">
      <c r="A160" s="17">
        <v>43909</v>
      </c>
      <c r="B160" s="31" t="s">
        <v>154</v>
      </c>
      <c r="C160" s="8" t="s">
        <v>155</v>
      </c>
      <c r="D160" s="129" t="s">
        <v>157</v>
      </c>
      <c r="E160" s="10">
        <v>47.41</v>
      </c>
    </row>
    <row r="161" spans="1:5" ht="179.25">
      <c r="A161" s="32">
        <v>44011</v>
      </c>
      <c r="B161" s="33" t="s">
        <v>158</v>
      </c>
      <c r="C161" s="34" t="s">
        <v>159</v>
      </c>
      <c r="D161" s="130" t="s">
        <v>160</v>
      </c>
      <c r="E161" s="35">
        <v>5700</v>
      </c>
    </row>
    <row r="162" spans="1:5" ht="27">
      <c r="A162" s="36">
        <v>44020</v>
      </c>
      <c r="B162" s="7" t="s">
        <v>105</v>
      </c>
      <c r="C162" s="28" t="s">
        <v>106</v>
      </c>
      <c r="D162" s="9" t="s">
        <v>141</v>
      </c>
      <c r="E162" s="37">
        <v>94.56</v>
      </c>
    </row>
    <row r="163" spans="1:5" ht="13.5">
      <c r="A163" s="145" t="s">
        <v>20</v>
      </c>
      <c r="B163" s="145"/>
      <c r="C163" s="145"/>
      <c r="D163" s="145"/>
      <c r="E163" s="38">
        <f>SUM(E156:E162)</f>
        <v>8000.000000000001</v>
      </c>
    </row>
    <row r="169" spans="1:5" ht="15.75" thickBot="1">
      <c r="A169" s="146" t="s">
        <v>413</v>
      </c>
      <c r="B169" s="146"/>
      <c r="C169" s="146"/>
      <c r="D169" s="146"/>
      <c r="E169" s="146"/>
    </row>
    <row r="170" spans="1:5" ht="21" thickTop="1">
      <c r="A170" s="154" t="s">
        <v>0</v>
      </c>
      <c r="B170" s="154"/>
      <c r="C170" s="154"/>
      <c r="D170" s="154"/>
      <c r="E170" s="154"/>
    </row>
    <row r="171" spans="1:5" ht="13.5">
      <c r="A171" s="3"/>
      <c r="B171" s="3"/>
      <c r="C171" s="3"/>
      <c r="D171" s="123"/>
      <c r="E171" s="3"/>
    </row>
    <row r="172" spans="1:5" ht="30.75" customHeight="1">
      <c r="A172" s="148" t="s">
        <v>161</v>
      </c>
      <c r="B172" s="148"/>
      <c r="C172" s="148"/>
      <c r="D172" s="148"/>
      <c r="E172" s="148"/>
    </row>
    <row r="173" spans="1:5" ht="15">
      <c r="A173" s="149" t="s">
        <v>143</v>
      </c>
      <c r="B173" s="149"/>
      <c r="C173" s="149"/>
      <c r="D173" s="149"/>
      <c r="E173" s="149"/>
    </row>
    <row r="174" spans="1:5" ht="15">
      <c r="A174" s="149" t="s">
        <v>162</v>
      </c>
      <c r="B174" s="149"/>
      <c r="C174" s="149"/>
      <c r="D174" s="149"/>
      <c r="E174" s="149"/>
    </row>
    <row r="175" spans="1:5" ht="15">
      <c r="A175" s="150" t="s">
        <v>163</v>
      </c>
      <c r="B175" s="150"/>
      <c r="C175" s="150"/>
      <c r="D175" s="150"/>
      <c r="E175" s="150"/>
    </row>
    <row r="176" spans="1:5" ht="13.5">
      <c r="A176" s="151" t="s">
        <v>23</v>
      </c>
      <c r="B176" s="152" t="s">
        <v>6</v>
      </c>
      <c r="C176" s="152"/>
      <c r="D176" s="151" t="s">
        <v>7</v>
      </c>
      <c r="E176" s="153" t="s">
        <v>8</v>
      </c>
    </row>
    <row r="177" spans="1:5" ht="13.5">
      <c r="A177" s="151"/>
      <c r="B177" s="13" t="s">
        <v>9</v>
      </c>
      <c r="C177" s="13" t="s">
        <v>10</v>
      </c>
      <c r="D177" s="151"/>
      <c r="E177" s="153"/>
    </row>
    <row r="178" spans="1:5" ht="27">
      <c r="A178" s="17">
        <v>43882</v>
      </c>
      <c r="B178" s="7" t="s">
        <v>164</v>
      </c>
      <c r="C178" s="30" t="s">
        <v>165</v>
      </c>
      <c r="D178" s="9" t="s">
        <v>166</v>
      </c>
      <c r="E178" s="10">
        <v>100</v>
      </c>
    </row>
    <row r="179" spans="1:5" ht="13.5">
      <c r="A179" s="17">
        <v>43900</v>
      </c>
      <c r="B179" s="7" t="s">
        <v>167</v>
      </c>
      <c r="C179" s="8" t="s">
        <v>168</v>
      </c>
      <c r="D179" s="9" t="s">
        <v>169</v>
      </c>
      <c r="E179" s="10">
        <v>70</v>
      </c>
    </row>
    <row r="180" spans="1:5" ht="13.5">
      <c r="A180" s="17">
        <v>43902</v>
      </c>
      <c r="B180" s="7" t="s">
        <v>170</v>
      </c>
      <c r="C180" s="8" t="s">
        <v>171</v>
      </c>
      <c r="D180" s="9" t="s">
        <v>172</v>
      </c>
      <c r="E180" s="10">
        <v>40</v>
      </c>
    </row>
    <row r="181" spans="1:5" ht="54.75">
      <c r="A181" s="39">
        <v>43964</v>
      </c>
      <c r="B181" s="40" t="s">
        <v>173</v>
      </c>
      <c r="C181" s="41" t="s">
        <v>174</v>
      </c>
      <c r="D181" s="131" t="s">
        <v>175</v>
      </c>
      <c r="E181" s="42">
        <v>1090</v>
      </c>
    </row>
    <row r="182" spans="1:5" ht="96">
      <c r="A182" s="43">
        <v>44012</v>
      </c>
      <c r="B182" s="40" t="s">
        <v>176</v>
      </c>
      <c r="C182" s="41" t="s">
        <v>159</v>
      </c>
      <c r="D182" s="131" t="s">
        <v>177</v>
      </c>
      <c r="E182" s="42">
        <v>3700</v>
      </c>
    </row>
    <row r="183" spans="1:5" ht="13.5">
      <c r="A183" s="145" t="s">
        <v>20</v>
      </c>
      <c r="B183" s="145"/>
      <c r="C183" s="145"/>
      <c r="D183" s="145"/>
      <c r="E183" s="38">
        <f>SUM(E178:E182)</f>
        <v>5000</v>
      </c>
    </row>
    <row r="188" spans="1:5" ht="15.75" thickBot="1">
      <c r="A188" s="146" t="s">
        <v>413</v>
      </c>
      <c r="B188" s="146"/>
      <c r="C188" s="146"/>
      <c r="D188" s="146"/>
      <c r="E188" s="146"/>
    </row>
    <row r="189" spans="1:5" ht="21" thickTop="1">
      <c r="A189" s="154" t="s">
        <v>0</v>
      </c>
      <c r="B189" s="154"/>
      <c r="C189" s="154"/>
      <c r="D189" s="154"/>
      <c r="E189" s="154"/>
    </row>
    <row r="190" spans="1:5" ht="13.5">
      <c r="A190" s="3"/>
      <c r="B190" s="3"/>
      <c r="C190" s="3"/>
      <c r="D190" s="123"/>
      <c r="E190" s="3"/>
    </row>
    <row r="191" spans="1:5" ht="31.5" customHeight="1">
      <c r="A191" s="148" t="s">
        <v>405</v>
      </c>
      <c r="B191" s="148"/>
      <c r="C191" s="148"/>
      <c r="D191" s="148"/>
      <c r="E191" s="148"/>
    </row>
    <row r="192" spans="1:5" ht="15">
      <c r="A192" s="149" t="s">
        <v>143</v>
      </c>
      <c r="B192" s="149"/>
      <c r="C192" s="149"/>
      <c r="D192" s="149"/>
      <c r="E192" s="149"/>
    </row>
    <row r="193" spans="1:5" ht="15">
      <c r="A193" s="149" t="s">
        <v>178</v>
      </c>
      <c r="B193" s="149"/>
      <c r="C193" s="149"/>
      <c r="D193" s="149"/>
      <c r="E193" s="149"/>
    </row>
    <row r="194" spans="1:5" ht="15">
      <c r="A194" s="150" t="s">
        <v>401</v>
      </c>
      <c r="B194" s="150"/>
      <c r="C194" s="150"/>
      <c r="D194" s="150"/>
      <c r="E194" s="150"/>
    </row>
    <row r="195" spans="1:5" ht="13.5">
      <c r="A195" s="151" t="s">
        <v>23</v>
      </c>
      <c r="B195" s="152" t="s">
        <v>6</v>
      </c>
      <c r="C195" s="152"/>
      <c r="D195" s="151" t="s">
        <v>7</v>
      </c>
      <c r="E195" s="153" t="s">
        <v>8</v>
      </c>
    </row>
    <row r="196" spans="1:5" ht="13.5">
      <c r="A196" s="151"/>
      <c r="B196" s="13" t="s">
        <v>9</v>
      </c>
      <c r="C196" s="13" t="s">
        <v>10</v>
      </c>
      <c r="D196" s="151"/>
      <c r="E196" s="153"/>
    </row>
    <row r="197" spans="1:5" ht="13.5">
      <c r="A197" s="17">
        <v>44055</v>
      </c>
      <c r="B197" s="7" t="s">
        <v>403</v>
      </c>
      <c r="C197" s="30" t="s">
        <v>185</v>
      </c>
      <c r="D197" s="9" t="s">
        <v>404</v>
      </c>
      <c r="E197" s="10">
        <v>45</v>
      </c>
    </row>
    <row r="198" spans="1:5" ht="13.5">
      <c r="A198" s="17">
        <v>44062</v>
      </c>
      <c r="B198" s="7" t="s">
        <v>403</v>
      </c>
      <c r="C198" s="8" t="s">
        <v>185</v>
      </c>
      <c r="D198" s="9" t="s">
        <v>404</v>
      </c>
      <c r="E198" s="10">
        <v>187</v>
      </c>
    </row>
    <row r="199" spans="1:5" ht="13.5">
      <c r="A199" s="17">
        <v>44050</v>
      </c>
      <c r="B199" s="7" t="s">
        <v>406</v>
      </c>
      <c r="C199" s="8" t="s">
        <v>407</v>
      </c>
      <c r="D199" s="9" t="s">
        <v>404</v>
      </c>
      <c r="E199" s="10">
        <v>59.66</v>
      </c>
    </row>
    <row r="200" spans="1:5" ht="13.5">
      <c r="A200" s="17">
        <v>44089</v>
      </c>
      <c r="B200" s="7" t="s">
        <v>408</v>
      </c>
      <c r="C200" s="8" t="s">
        <v>409</v>
      </c>
      <c r="D200" s="9" t="s">
        <v>404</v>
      </c>
      <c r="E200" s="10">
        <v>260</v>
      </c>
    </row>
    <row r="201" spans="1:5" ht="13.5">
      <c r="A201" s="17">
        <v>44102</v>
      </c>
      <c r="B201" s="7" t="s">
        <v>410</v>
      </c>
      <c r="C201" s="8" t="s">
        <v>195</v>
      </c>
      <c r="D201" s="9" t="s">
        <v>404</v>
      </c>
      <c r="E201" s="10">
        <v>78.3</v>
      </c>
    </row>
    <row r="202" spans="1:5" ht="13.5">
      <c r="A202" s="17">
        <v>44103</v>
      </c>
      <c r="B202" s="7" t="s">
        <v>411</v>
      </c>
      <c r="C202" s="8" t="s">
        <v>412</v>
      </c>
      <c r="D202" s="9" t="s">
        <v>404</v>
      </c>
      <c r="E202" s="118">
        <v>18.26</v>
      </c>
    </row>
    <row r="203" spans="1:5" ht="13.5">
      <c r="A203" s="145" t="s">
        <v>20</v>
      </c>
      <c r="B203" s="145"/>
      <c r="C203" s="145"/>
      <c r="D203" s="145"/>
      <c r="E203" s="99">
        <f>SUM(E197:E202)</f>
        <v>648.2199999999999</v>
      </c>
    </row>
    <row r="209" spans="1:5" ht="15.75" thickBot="1">
      <c r="A209" s="146" t="s">
        <v>413</v>
      </c>
      <c r="B209" s="146"/>
      <c r="C209" s="146"/>
      <c r="D209" s="146"/>
      <c r="E209" s="146"/>
    </row>
    <row r="210" spans="1:5" ht="21" thickTop="1">
      <c r="A210" s="154" t="s">
        <v>0</v>
      </c>
      <c r="B210" s="154"/>
      <c r="C210" s="154"/>
      <c r="D210" s="154"/>
      <c r="E210" s="154"/>
    </row>
    <row r="211" spans="1:5" ht="13.5">
      <c r="A211" s="3"/>
      <c r="B211" s="3"/>
      <c r="C211" s="3"/>
      <c r="D211" s="123"/>
      <c r="E211" s="3"/>
    </row>
    <row r="212" spans="1:5" ht="30.75" customHeight="1">
      <c r="A212" s="148" t="s">
        <v>179</v>
      </c>
      <c r="B212" s="148"/>
      <c r="C212" s="148"/>
      <c r="D212" s="148"/>
      <c r="E212" s="148"/>
    </row>
    <row r="213" spans="1:5" ht="15">
      <c r="A213" s="149" t="s">
        <v>143</v>
      </c>
      <c r="B213" s="149"/>
      <c r="C213" s="149"/>
      <c r="D213" s="149"/>
      <c r="E213" s="149"/>
    </row>
    <row r="214" spans="1:5" ht="15">
      <c r="A214" s="149" t="s">
        <v>178</v>
      </c>
      <c r="B214" s="149"/>
      <c r="C214" s="149"/>
      <c r="D214" s="149"/>
      <c r="E214" s="149"/>
    </row>
    <row r="215" spans="1:5" ht="15">
      <c r="A215" s="150" t="s">
        <v>402</v>
      </c>
      <c r="B215" s="150"/>
      <c r="C215" s="150"/>
      <c r="D215" s="150"/>
      <c r="E215" s="150"/>
    </row>
    <row r="216" spans="1:5" ht="13.5">
      <c r="A216" s="151" t="s">
        <v>23</v>
      </c>
      <c r="B216" s="152" t="s">
        <v>6</v>
      </c>
      <c r="C216" s="152"/>
      <c r="D216" s="151" t="s">
        <v>7</v>
      </c>
      <c r="E216" s="153" t="s">
        <v>8</v>
      </c>
    </row>
    <row r="217" spans="1:5" ht="13.5">
      <c r="A217" s="151"/>
      <c r="B217" s="13" t="s">
        <v>9</v>
      </c>
      <c r="C217" s="13" t="s">
        <v>10</v>
      </c>
      <c r="D217" s="151"/>
      <c r="E217" s="153"/>
    </row>
    <row r="218" spans="1:5" ht="13.5">
      <c r="A218" s="17"/>
      <c r="B218" s="7"/>
      <c r="C218" s="30"/>
      <c r="D218" s="9"/>
      <c r="E218" s="10"/>
    </row>
    <row r="219" spans="1:5" ht="13.5">
      <c r="A219" s="17"/>
      <c r="B219" s="7"/>
      <c r="C219" s="8"/>
      <c r="D219" s="9"/>
      <c r="E219" s="10"/>
    </row>
    <row r="220" spans="1:5" ht="13.5">
      <c r="A220" s="17"/>
      <c r="B220" s="7"/>
      <c r="C220" s="8"/>
      <c r="D220" s="9"/>
      <c r="E220" s="10"/>
    </row>
    <row r="221" spans="1:5" ht="13.5">
      <c r="A221" s="145" t="s">
        <v>20</v>
      </c>
      <c r="B221" s="145"/>
      <c r="C221" s="145"/>
      <c r="D221" s="145"/>
      <c r="E221" s="38">
        <f>SUM(E218:E220)</f>
        <v>0</v>
      </c>
    </row>
    <row r="226" spans="1:5" ht="15.75" thickBot="1">
      <c r="A226" s="146" t="s">
        <v>413</v>
      </c>
      <c r="B226" s="146"/>
      <c r="C226" s="146"/>
      <c r="D226" s="146"/>
      <c r="E226" s="146"/>
    </row>
    <row r="227" spans="1:5" ht="21" thickTop="1">
      <c r="A227" s="154" t="s">
        <v>0</v>
      </c>
      <c r="B227" s="154"/>
      <c r="C227" s="154"/>
      <c r="D227" s="154"/>
      <c r="E227" s="154"/>
    </row>
    <row r="228" spans="1:5" ht="13.5">
      <c r="A228" s="3"/>
      <c r="B228" s="3"/>
      <c r="C228" s="3"/>
      <c r="D228" s="123"/>
      <c r="E228" s="3"/>
    </row>
    <row r="229" spans="1:5" ht="30" customHeight="1">
      <c r="A229" s="148" t="s">
        <v>180</v>
      </c>
      <c r="B229" s="148"/>
      <c r="C229" s="148"/>
      <c r="D229" s="148"/>
      <c r="E229" s="148"/>
    </row>
    <row r="230" spans="1:5" ht="15">
      <c r="A230" s="149" t="s">
        <v>143</v>
      </c>
      <c r="B230" s="149"/>
      <c r="C230" s="149"/>
      <c r="D230" s="149"/>
      <c r="E230" s="149"/>
    </row>
    <row r="231" spans="1:5" ht="15">
      <c r="A231" s="149" t="s">
        <v>3</v>
      </c>
      <c r="B231" s="149"/>
      <c r="C231" s="149"/>
      <c r="D231" s="149"/>
      <c r="E231" s="149"/>
    </row>
    <row r="232" spans="1:5" ht="15">
      <c r="A232" s="150" t="s">
        <v>181</v>
      </c>
      <c r="B232" s="150"/>
      <c r="C232" s="150"/>
      <c r="D232" s="150"/>
      <c r="E232" s="150"/>
    </row>
    <row r="233" spans="1:5" ht="13.5">
      <c r="A233" s="151" t="s">
        <v>23</v>
      </c>
      <c r="B233" s="152" t="s">
        <v>6</v>
      </c>
      <c r="C233" s="152"/>
      <c r="D233" s="151" t="s">
        <v>7</v>
      </c>
      <c r="E233" s="153" t="s">
        <v>8</v>
      </c>
    </row>
    <row r="234" spans="1:5" ht="13.5">
      <c r="A234" s="151"/>
      <c r="B234" s="13" t="s">
        <v>9</v>
      </c>
      <c r="C234" s="13" t="s">
        <v>10</v>
      </c>
      <c r="D234" s="151"/>
      <c r="E234" s="153"/>
    </row>
    <row r="235" spans="1:5" ht="54.75">
      <c r="A235" s="44">
        <v>43879</v>
      </c>
      <c r="B235" s="45" t="s">
        <v>182</v>
      </c>
      <c r="C235" s="46" t="s">
        <v>146</v>
      </c>
      <c r="D235" s="47" t="s">
        <v>183</v>
      </c>
      <c r="E235" s="48">
        <v>45</v>
      </c>
    </row>
    <row r="236" spans="1:5" ht="54.75">
      <c r="A236" s="44">
        <v>43879</v>
      </c>
      <c r="B236" s="45" t="s">
        <v>184</v>
      </c>
      <c r="C236" s="46" t="s">
        <v>185</v>
      </c>
      <c r="D236" s="47" t="s">
        <v>183</v>
      </c>
      <c r="E236" s="48">
        <v>50</v>
      </c>
    </row>
    <row r="237" spans="1:5" ht="41.25">
      <c r="A237" s="44">
        <v>43880</v>
      </c>
      <c r="B237" s="45" t="s">
        <v>186</v>
      </c>
      <c r="C237" s="46" t="s">
        <v>187</v>
      </c>
      <c r="D237" s="47" t="s">
        <v>188</v>
      </c>
      <c r="E237" s="48">
        <v>84</v>
      </c>
    </row>
    <row r="238" spans="1:5" ht="54.75">
      <c r="A238" s="44">
        <v>43881</v>
      </c>
      <c r="B238" s="45" t="s">
        <v>189</v>
      </c>
      <c r="C238" s="46" t="s">
        <v>146</v>
      </c>
      <c r="D238" s="47" t="s">
        <v>183</v>
      </c>
      <c r="E238" s="48">
        <v>100</v>
      </c>
    </row>
    <row r="239" spans="1:5" ht="41.25">
      <c r="A239" s="44">
        <v>43893</v>
      </c>
      <c r="B239" s="45" t="s">
        <v>182</v>
      </c>
      <c r="C239" s="46" t="s">
        <v>146</v>
      </c>
      <c r="D239" s="47" t="s">
        <v>190</v>
      </c>
      <c r="E239" s="48">
        <v>97</v>
      </c>
    </row>
    <row r="240" spans="1:5" ht="13.5">
      <c r="A240" s="44">
        <v>44014</v>
      </c>
      <c r="B240" s="45" t="s">
        <v>182</v>
      </c>
      <c r="C240" s="46" t="s">
        <v>146</v>
      </c>
      <c r="D240" s="47" t="s">
        <v>191</v>
      </c>
      <c r="E240" s="48">
        <v>25.27</v>
      </c>
    </row>
    <row r="241" spans="1:5" ht="13.5">
      <c r="A241" s="44">
        <v>44018</v>
      </c>
      <c r="B241" s="45" t="s">
        <v>192</v>
      </c>
      <c r="C241" s="46" t="s">
        <v>185</v>
      </c>
      <c r="D241" s="47" t="s">
        <v>193</v>
      </c>
      <c r="E241" s="48">
        <v>24.5</v>
      </c>
    </row>
    <row r="242" spans="1:5" ht="13.5">
      <c r="A242" s="44">
        <v>44039</v>
      </c>
      <c r="B242" s="45" t="s">
        <v>194</v>
      </c>
      <c r="C242" s="46" t="s">
        <v>195</v>
      </c>
      <c r="D242" s="47" t="s">
        <v>196</v>
      </c>
      <c r="E242" s="48">
        <v>195.2</v>
      </c>
    </row>
    <row r="243" spans="1:5" ht="13.5">
      <c r="A243" s="44">
        <v>44041</v>
      </c>
      <c r="B243" s="45" t="s">
        <v>197</v>
      </c>
      <c r="C243" s="46" t="s">
        <v>198</v>
      </c>
      <c r="D243" s="47" t="s">
        <v>199</v>
      </c>
      <c r="E243" s="48">
        <v>70</v>
      </c>
    </row>
    <row r="244" spans="1:5" ht="13.5">
      <c r="A244" s="44">
        <v>44041</v>
      </c>
      <c r="B244" s="45" t="s">
        <v>200</v>
      </c>
      <c r="C244" s="46" t="s">
        <v>201</v>
      </c>
      <c r="D244" s="47" t="s">
        <v>202</v>
      </c>
      <c r="E244" s="48">
        <v>47</v>
      </c>
    </row>
    <row r="245" spans="1:5" ht="13.5">
      <c r="A245" s="145" t="s">
        <v>20</v>
      </c>
      <c r="B245" s="145"/>
      <c r="C245" s="145"/>
      <c r="D245" s="145"/>
      <c r="E245" s="38">
        <f>SUM(E259:E269)</f>
        <v>6990</v>
      </c>
    </row>
    <row r="250" spans="1:5" ht="15.75" thickBot="1">
      <c r="A250" s="146" t="s">
        <v>413</v>
      </c>
      <c r="B250" s="146"/>
      <c r="C250" s="146"/>
      <c r="D250" s="146"/>
      <c r="E250" s="146"/>
    </row>
    <row r="251" spans="1:5" ht="21" thickTop="1">
      <c r="A251" s="154" t="s">
        <v>0</v>
      </c>
      <c r="B251" s="154"/>
      <c r="C251" s="154"/>
      <c r="D251" s="154"/>
      <c r="E251" s="154"/>
    </row>
    <row r="252" spans="1:5" ht="13.5">
      <c r="A252" s="3"/>
      <c r="B252" s="3"/>
      <c r="C252" s="3"/>
      <c r="D252" s="123"/>
      <c r="E252" s="3"/>
    </row>
    <row r="253" spans="1:5" ht="30" customHeight="1">
      <c r="A253" s="148" t="s">
        <v>203</v>
      </c>
      <c r="B253" s="148"/>
      <c r="C253" s="148"/>
      <c r="D253" s="148"/>
      <c r="E253" s="148"/>
    </row>
    <row r="254" spans="1:5" ht="15">
      <c r="A254" s="149" t="s">
        <v>143</v>
      </c>
      <c r="B254" s="149"/>
      <c r="C254" s="149"/>
      <c r="D254" s="149"/>
      <c r="E254" s="149"/>
    </row>
    <row r="255" spans="1:5" ht="15">
      <c r="A255" s="149" t="s">
        <v>3</v>
      </c>
      <c r="B255" s="149"/>
      <c r="C255" s="149"/>
      <c r="D255" s="149"/>
      <c r="E255" s="149"/>
    </row>
    <row r="256" spans="1:5" ht="15">
      <c r="A256" s="150" t="s">
        <v>181</v>
      </c>
      <c r="B256" s="150"/>
      <c r="C256" s="150"/>
      <c r="D256" s="150"/>
      <c r="E256" s="150"/>
    </row>
    <row r="257" spans="1:5" ht="13.5">
      <c r="A257" s="151" t="s">
        <v>23</v>
      </c>
      <c r="B257" s="152" t="s">
        <v>6</v>
      </c>
      <c r="C257" s="152"/>
      <c r="D257" s="151" t="s">
        <v>7</v>
      </c>
      <c r="E257" s="153" t="s">
        <v>8</v>
      </c>
    </row>
    <row r="258" spans="1:5" ht="13.5">
      <c r="A258" s="151"/>
      <c r="B258" s="13" t="s">
        <v>9</v>
      </c>
      <c r="C258" s="13" t="s">
        <v>10</v>
      </c>
      <c r="D258" s="151"/>
      <c r="E258" s="153"/>
    </row>
    <row r="259" spans="1:5" ht="27">
      <c r="A259" s="44">
        <v>43899</v>
      </c>
      <c r="B259" s="45" t="s">
        <v>204</v>
      </c>
      <c r="C259" s="46" t="s">
        <v>205</v>
      </c>
      <c r="D259" s="47" t="s">
        <v>206</v>
      </c>
      <c r="E259" s="48">
        <v>100</v>
      </c>
    </row>
    <row r="260" spans="1:5" ht="13.5">
      <c r="A260" s="44">
        <v>43936</v>
      </c>
      <c r="B260" s="45" t="s">
        <v>207</v>
      </c>
      <c r="C260" s="46" t="s">
        <v>208</v>
      </c>
      <c r="D260" s="47" t="s">
        <v>209</v>
      </c>
      <c r="E260" s="48">
        <v>50</v>
      </c>
    </row>
    <row r="261" spans="1:5" ht="27">
      <c r="A261" s="44">
        <v>44004</v>
      </c>
      <c r="B261" s="45" t="s">
        <v>210</v>
      </c>
      <c r="C261" s="46" t="s">
        <v>211</v>
      </c>
      <c r="D261" s="47" t="s">
        <v>212</v>
      </c>
      <c r="E261" s="48">
        <v>2000</v>
      </c>
    </row>
    <row r="262" spans="1:5" ht="27">
      <c r="A262" s="44">
        <v>44012</v>
      </c>
      <c r="B262" s="45" t="s">
        <v>213</v>
      </c>
      <c r="C262" s="46" t="s">
        <v>214</v>
      </c>
      <c r="D262" s="47" t="s">
        <v>215</v>
      </c>
      <c r="E262" s="48">
        <v>902.5</v>
      </c>
    </row>
    <row r="263" spans="1:5" ht="13.5">
      <c r="A263" s="44">
        <v>44013</v>
      </c>
      <c r="B263" s="45" t="s">
        <v>216</v>
      </c>
      <c r="C263" s="46" t="s">
        <v>18</v>
      </c>
      <c r="D263" s="47" t="s">
        <v>217</v>
      </c>
      <c r="E263" s="48">
        <v>47.5</v>
      </c>
    </row>
    <row r="264" spans="1:5" ht="41.25">
      <c r="A264" s="44">
        <v>44019</v>
      </c>
      <c r="B264" s="45" t="s">
        <v>218</v>
      </c>
      <c r="C264" s="46" t="s">
        <v>219</v>
      </c>
      <c r="D264" s="47" t="s">
        <v>220</v>
      </c>
      <c r="E264" s="48">
        <v>1140</v>
      </c>
    </row>
    <row r="265" spans="1:5" ht="27">
      <c r="A265" s="44">
        <v>44020</v>
      </c>
      <c r="B265" s="45" t="s">
        <v>221</v>
      </c>
      <c r="C265" s="46" t="s">
        <v>222</v>
      </c>
      <c r="D265" s="47" t="s">
        <v>212</v>
      </c>
      <c r="E265" s="48">
        <v>1800</v>
      </c>
    </row>
    <row r="266" spans="1:5" ht="27">
      <c r="A266" s="44">
        <v>44020</v>
      </c>
      <c r="B266" s="45" t="s">
        <v>223</v>
      </c>
      <c r="C266" s="46" t="s">
        <v>224</v>
      </c>
      <c r="D266" s="47" t="s">
        <v>225</v>
      </c>
      <c r="E266" s="48">
        <v>784</v>
      </c>
    </row>
    <row r="267" spans="1:5" ht="13.5">
      <c r="A267" s="44">
        <v>44025</v>
      </c>
      <c r="B267" s="45" t="s">
        <v>216</v>
      </c>
      <c r="C267" s="46" t="s">
        <v>18</v>
      </c>
      <c r="D267" s="47" t="s">
        <v>226</v>
      </c>
      <c r="E267" s="48">
        <v>16</v>
      </c>
    </row>
    <row r="268" spans="1:5" ht="27">
      <c r="A268" s="44">
        <v>44041</v>
      </c>
      <c r="B268" s="45" t="s">
        <v>227</v>
      </c>
      <c r="C268" s="46" t="s">
        <v>228</v>
      </c>
      <c r="D268" s="47" t="s">
        <v>229</v>
      </c>
      <c r="E268" s="48">
        <v>150</v>
      </c>
    </row>
    <row r="269" spans="1:5" ht="13.5">
      <c r="A269" s="44"/>
      <c r="B269" s="45"/>
      <c r="C269" s="45"/>
      <c r="D269" s="133"/>
      <c r="E269" s="48"/>
    </row>
    <row r="270" spans="1:5" ht="13.5">
      <c r="A270" s="145" t="s">
        <v>20</v>
      </c>
      <c r="B270" s="145"/>
      <c r="C270" s="145"/>
      <c r="D270" s="145"/>
      <c r="E270" s="38">
        <f>SUM(E259:E269)</f>
        <v>6990</v>
      </c>
    </row>
    <row r="272" ht="13.5">
      <c r="E272"/>
    </row>
    <row r="276" spans="1:5" ht="15.75" thickBot="1">
      <c r="A276" s="146" t="s">
        <v>413</v>
      </c>
      <c r="B276" s="146"/>
      <c r="C276" s="146"/>
      <c r="D276" s="146"/>
      <c r="E276" s="146"/>
    </row>
    <row r="277" spans="1:5" ht="21" thickTop="1">
      <c r="A277" s="154" t="s">
        <v>0</v>
      </c>
      <c r="B277" s="154"/>
      <c r="C277" s="154"/>
      <c r="D277" s="154"/>
      <c r="E277" s="154"/>
    </row>
    <row r="278" spans="1:5" ht="13.5">
      <c r="A278" s="3"/>
      <c r="B278" s="3"/>
      <c r="C278" s="3"/>
      <c r="D278" s="123"/>
      <c r="E278" s="3"/>
    </row>
    <row r="279" spans="1:5" ht="33" customHeight="1">
      <c r="A279" s="148" t="s">
        <v>230</v>
      </c>
      <c r="B279" s="148"/>
      <c r="C279" s="148"/>
      <c r="D279" s="148"/>
      <c r="E279" s="148"/>
    </row>
    <row r="280" spans="1:5" ht="15">
      <c r="A280" s="149" t="s">
        <v>143</v>
      </c>
      <c r="B280" s="149"/>
      <c r="C280" s="149"/>
      <c r="D280" s="149"/>
      <c r="E280" s="149"/>
    </row>
    <row r="281" spans="1:5" ht="15">
      <c r="A281" s="149" t="s">
        <v>178</v>
      </c>
      <c r="B281" s="149"/>
      <c r="C281" s="149"/>
      <c r="D281" s="149"/>
      <c r="E281" s="149"/>
    </row>
    <row r="282" spans="1:5" ht="15">
      <c r="A282" s="155" t="s">
        <v>487</v>
      </c>
      <c r="B282" s="155"/>
      <c r="C282" s="155"/>
      <c r="D282" s="155"/>
      <c r="E282" s="155"/>
    </row>
    <row r="283" spans="1:5" ht="13.5">
      <c r="A283" s="153" t="s">
        <v>23</v>
      </c>
      <c r="B283" s="152" t="s">
        <v>6</v>
      </c>
      <c r="C283" s="152"/>
      <c r="D283" s="153" t="s">
        <v>7</v>
      </c>
      <c r="E283" s="153" t="s">
        <v>8</v>
      </c>
    </row>
    <row r="284" spans="1:5" ht="13.5">
      <c r="A284" s="153"/>
      <c r="B284" s="13" t="s">
        <v>9</v>
      </c>
      <c r="C284" s="13" t="s">
        <v>10</v>
      </c>
      <c r="D284" s="153"/>
      <c r="E284" s="153"/>
    </row>
    <row r="285" spans="1:5" ht="27">
      <c r="A285" s="119">
        <v>44032</v>
      </c>
      <c r="B285" s="120" t="s">
        <v>414</v>
      </c>
      <c r="C285" s="121" t="s">
        <v>415</v>
      </c>
      <c r="D285" s="124" t="s">
        <v>416</v>
      </c>
      <c r="E285" s="122">
        <v>407.73</v>
      </c>
    </row>
    <row r="286" spans="1:5" ht="27">
      <c r="A286" s="119">
        <v>44033</v>
      </c>
      <c r="B286" s="120" t="s">
        <v>417</v>
      </c>
      <c r="C286" s="121" t="s">
        <v>418</v>
      </c>
      <c r="D286" s="124" t="s">
        <v>419</v>
      </c>
      <c r="E286" s="122">
        <v>2700</v>
      </c>
    </row>
    <row r="287" spans="1:5" ht="27">
      <c r="A287" s="119">
        <v>44034</v>
      </c>
      <c r="B287" s="120" t="s">
        <v>420</v>
      </c>
      <c r="C287" s="121" t="s">
        <v>421</v>
      </c>
      <c r="D287" s="124" t="s">
        <v>422</v>
      </c>
      <c r="E287" s="122">
        <v>107.94</v>
      </c>
    </row>
    <row r="288" spans="1:5" ht="27">
      <c r="A288" s="119">
        <v>44035</v>
      </c>
      <c r="B288" s="120" t="s">
        <v>423</v>
      </c>
      <c r="C288" s="121" t="s">
        <v>424</v>
      </c>
      <c r="D288" s="124" t="s">
        <v>425</v>
      </c>
      <c r="E288" s="122">
        <v>187.65</v>
      </c>
    </row>
    <row r="289" spans="1:5" ht="27">
      <c r="A289" s="119">
        <v>44035</v>
      </c>
      <c r="B289" s="120" t="s">
        <v>426</v>
      </c>
      <c r="C289" s="121" t="s">
        <v>427</v>
      </c>
      <c r="D289" s="124" t="s">
        <v>428</v>
      </c>
      <c r="E289" s="122">
        <v>158</v>
      </c>
    </row>
    <row r="290" spans="1:5" ht="27">
      <c r="A290" s="119">
        <v>44046</v>
      </c>
      <c r="B290" s="120" t="s">
        <v>429</v>
      </c>
      <c r="C290" s="121" t="s">
        <v>430</v>
      </c>
      <c r="D290" s="124" t="s">
        <v>431</v>
      </c>
      <c r="E290" s="122">
        <v>20</v>
      </c>
    </row>
    <row r="291" spans="1:5" ht="27">
      <c r="A291" s="119">
        <v>44053</v>
      </c>
      <c r="B291" s="120" t="s">
        <v>432</v>
      </c>
      <c r="C291" s="121" t="s">
        <v>433</v>
      </c>
      <c r="D291" s="124" t="s">
        <v>434</v>
      </c>
      <c r="E291" s="122">
        <v>1575</v>
      </c>
    </row>
    <row r="292" spans="1:5" ht="27">
      <c r="A292" s="119">
        <v>44060</v>
      </c>
      <c r="B292" s="120" t="s">
        <v>435</v>
      </c>
      <c r="C292" s="121" t="s">
        <v>301</v>
      </c>
      <c r="D292" s="124" t="s">
        <v>436</v>
      </c>
      <c r="E292" s="122">
        <v>380</v>
      </c>
    </row>
    <row r="293" spans="1:5" ht="27">
      <c r="A293" s="119">
        <v>44062</v>
      </c>
      <c r="B293" s="120" t="s">
        <v>435</v>
      </c>
      <c r="C293" s="121" t="s">
        <v>301</v>
      </c>
      <c r="D293" s="124" t="s">
        <v>437</v>
      </c>
      <c r="E293" s="122">
        <v>124</v>
      </c>
    </row>
    <row r="294" spans="1:5" ht="27">
      <c r="A294" s="119">
        <v>44074</v>
      </c>
      <c r="B294" s="120" t="s">
        <v>438</v>
      </c>
      <c r="C294" s="121" t="s">
        <v>185</v>
      </c>
      <c r="D294" s="124" t="s">
        <v>439</v>
      </c>
      <c r="E294" s="122">
        <v>180</v>
      </c>
    </row>
    <row r="295" spans="1:5" ht="27">
      <c r="A295" s="119">
        <v>44074</v>
      </c>
      <c r="B295" s="120" t="s">
        <v>440</v>
      </c>
      <c r="C295" s="121" t="s">
        <v>441</v>
      </c>
      <c r="D295" s="124" t="s">
        <v>442</v>
      </c>
      <c r="E295" s="122">
        <v>15</v>
      </c>
    </row>
    <row r="296" spans="1:5" ht="27">
      <c r="A296" s="119">
        <v>44075</v>
      </c>
      <c r="B296" s="120" t="s">
        <v>438</v>
      </c>
      <c r="C296" s="121" t="s">
        <v>185</v>
      </c>
      <c r="D296" s="124" t="s">
        <v>443</v>
      </c>
      <c r="E296" s="122">
        <v>130</v>
      </c>
    </row>
    <row r="297" spans="1:5" ht="27">
      <c r="A297" s="119">
        <v>44075</v>
      </c>
      <c r="B297" s="120" t="s">
        <v>444</v>
      </c>
      <c r="C297" s="121" t="s">
        <v>146</v>
      </c>
      <c r="D297" s="124" t="s">
        <v>445</v>
      </c>
      <c r="E297" s="122">
        <v>97.9</v>
      </c>
    </row>
    <row r="298" spans="1:5" ht="27">
      <c r="A298" s="119">
        <v>44075</v>
      </c>
      <c r="B298" s="120" t="s">
        <v>440</v>
      </c>
      <c r="C298" s="121" t="s">
        <v>441</v>
      </c>
      <c r="D298" s="124" t="s">
        <v>446</v>
      </c>
      <c r="E298" s="122">
        <v>20</v>
      </c>
    </row>
    <row r="299" spans="1:5" ht="27">
      <c r="A299" s="119">
        <v>44089</v>
      </c>
      <c r="B299" s="120" t="s">
        <v>447</v>
      </c>
      <c r="C299" s="121" t="s">
        <v>102</v>
      </c>
      <c r="D299" s="124" t="s">
        <v>448</v>
      </c>
      <c r="E299" s="122">
        <v>350</v>
      </c>
    </row>
    <row r="300" spans="1:5" ht="13.5">
      <c r="A300" s="156" t="s">
        <v>20</v>
      </c>
      <c r="B300" s="156"/>
      <c r="C300" s="156"/>
      <c r="D300" s="156"/>
      <c r="E300" s="38">
        <f>SUM(E285:E299)</f>
        <v>6453.219999999999</v>
      </c>
    </row>
    <row r="307" spans="1:5" ht="15.75" thickBot="1">
      <c r="A307" s="146" t="s">
        <v>413</v>
      </c>
      <c r="B307" s="146"/>
      <c r="C307" s="146"/>
      <c r="D307" s="146"/>
      <c r="E307" s="146"/>
    </row>
    <row r="308" spans="1:5" ht="21" thickTop="1">
      <c r="A308" s="154" t="s">
        <v>0</v>
      </c>
      <c r="B308" s="154"/>
      <c r="C308" s="154"/>
      <c r="D308" s="154"/>
      <c r="E308" s="154"/>
    </row>
    <row r="309" spans="1:5" ht="13.5">
      <c r="A309" s="3"/>
      <c r="B309" s="3"/>
      <c r="C309" s="3"/>
      <c r="D309" s="123"/>
      <c r="E309" s="3"/>
    </row>
    <row r="310" spans="1:5" ht="31.5" customHeight="1">
      <c r="A310" s="148" t="s">
        <v>231</v>
      </c>
      <c r="B310" s="148"/>
      <c r="C310" s="148"/>
      <c r="D310" s="148"/>
      <c r="E310" s="148"/>
    </row>
    <row r="311" spans="1:5" ht="15">
      <c r="A311" s="149" t="s">
        <v>143</v>
      </c>
      <c r="B311" s="149"/>
      <c r="C311" s="149"/>
      <c r="D311" s="149"/>
      <c r="E311" s="149"/>
    </row>
    <row r="312" spans="1:5" ht="15">
      <c r="A312" s="149" t="s">
        <v>178</v>
      </c>
      <c r="B312" s="149"/>
      <c r="C312" s="149"/>
      <c r="D312" s="149"/>
      <c r="E312" s="149"/>
    </row>
    <row r="313" spans="1:5" ht="15">
      <c r="A313" s="155" t="s">
        <v>487</v>
      </c>
      <c r="B313" s="155"/>
      <c r="C313" s="155"/>
      <c r="D313" s="155"/>
      <c r="E313" s="155"/>
    </row>
    <row r="314" spans="1:5" ht="13.5">
      <c r="A314" s="153" t="s">
        <v>23</v>
      </c>
      <c r="B314" s="152" t="s">
        <v>6</v>
      </c>
      <c r="C314" s="152"/>
      <c r="D314" s="153" t="s">
        <v>7</v>
      </c>
      <c r="E314" s="153" t="s">
        <v>8</v>
      </c>
    </row>
    <row r="315" spans="1:5" ht="13.5">
      <c r="A315" s="153"/>
      <c r="B315" s="13" t="s">
        <v>9</v>
      </c>
      <c r="C315" s="13" t="s">
        <v>10</v>
      </c>
      <c r="D315" s="153"/>
      <c r="E315" s="153"/>
    </row>
    <row r="316" spans="1:5" ht="27">
      <c r="A316" s="119">
        <v>44041</v>
      </c>
      <c r="B316" s="120" t="s">
        <v>449</v>
      </c>
      <c r="C316" s="121" t="s">
        <v>450</v>
      </c>
      <c r="D316" s="124" t="s">
        <v>451</v>
      </c>
      <c r="E316" s="122">
        <v>240</v>
      </c>
    </row>
    <row r="317" spans="1:5" ht="27">
      <c r="A317" s="119">
        <v>44046</v>
      </c>
      <c r="B317" s="120" t="s">
        <v>452</v>
      </c>
      <c r="C317" s="121" t="s">
        <v>453</v>
      </c>
      <c r="D317" s="124" t="s">
        <v>454</v>
      </c>
      <c r="E317" s="122">
        <v>2008.02</v>
      </c>
    </row>
    <row r="318" spans="1:5" ht="27">
      <c r="A318" s="119">
        <v>44047</v>
      </c>
      <c r="B318" s="120" t="s">
        <v>455</v>
      </c>
      <c r="C318" s="121" t="s">
        <v>456</v>
      </c>
      <c r="D318" s="124" t="s">
        <v>457</v>
      </c>
      <c r="E318" s="122">
        <v>530</v>
      </c>
    </row>
    <row r="319" spans="1:5" ht="41.25">
      <c r="A319" s="119">
        <v>44047</v>
      </c>
      <c r="B319" s="120" t="s">
        <v>455</v>
      </c>
      <c r="C319" s="121" t="s">
        <v>456</v>
      </c>
      <c r="D319" s="124" t="s">
        <v>458</v>
      </c>
      <c r="E319" s="122">
        <v>1160</v>
      </c>
    </row>
    <row r="320" spans="1:5" ht="27">
      <c r="A320" s="119">
        <v>44048</v>
      </c>
      <c r="B320" s="120" t="s">
        <v>459</v>
      </c>
      <c r="C320" s="121" t="s">
        <v>460</v>
      </c>
      <c r="D320" s="124" t="s">
        <v>461</v>
      </c>
      <c r="E320" s="122">
        <v>269.5</v>
      </c>
    </row>
    <row r="321" spans="1:5" ht="13.5">
      <c r="A321" s="119">
        <v>44050</v>
      </c>
      <c r="B321" s="120" t="s">
        <v>462</v>
      </c>
      <c r="C321" s="121" t="s">
        <v>18</v>
      </c>
      <c r="D321" s="124" t="s">
        <v>463</v>
      </c>
      <c r="E321" s="122">
        <v>91.98</v>
      </c>
    </row>
    <row r="322" spans="1:5" ht="27">
      <c r="A322" s="119">
        <v>44053</v>
      </c>
      <c r="B322" s="120" t="s">
        <v>459</v>
      </c>
      <c r="C322" s="121" t="s">
        <v>460</v>
      </c>
      <c r="D322" s="124" t="s">
        <v>464</v>
      </c>
      <c r="E322" s="122">
        <v>7.84</v>
      </c>
    </row>
    <row r="323" spans="1:5" ht="13.5">
      <c r="A323" s="119">
        <v>44056</v>
      </c>
      <c r="B323" s="120" t="s">
        <v>462</v>
      </c>
      <c r="C323" s="121" t="s">
        <v>18</v>
      </c>
      <c r="D323" s="124" t="s">
        <v>465</v>
      </c>
      <c r="E323" s="122">
        <v>5.5</v>
      </c>
    </row>
    <row r="324" spans="1:5" ht="41.25">
      <c r="A324" s="119">
        <v>44062</v>
      </c>
      <c r="B324" s="120" t="s">
        <v>455</v>
      </c>
      <c r="C324" s="121" t="s">
        <v>456</v>
      </c>
      <c r="D324" s="124" t="s">
        <v>466</v>
      </c>
      <c r="E324" s="122">
        <v>600</v>
      </c>
    </row>
    <row r="325" spans="1:5" ht="41.25">
      <c r="A325" s="119">
        <v>44070</v>
      </c>
      <c r="B325" s="120" t="s">
        <v>455</v>
      </c>
      <c r="C325" s="121" t="s">
        <v>456</v>
      </c>
      <c r="D325" s="124" t="s">
        <v>467</v>
      </c>
      <c r="E325" s="122">
        <v>92.5</v>
      </c>
    </row>
    <row r="326" spans="1:5" ht="41.25">
      <c r="A326" s="119">
        <v>44071</v>
      </c>
      <c r="B326" s="120" t="s">
        <v>468</v>
      </c>
      <c r="C326" s="121" t="s">
        <v>469</v>
      </c>
      <c r="D326" s="124" t="s">
        <v>470</v>
      </c>
      <c r="E326" s="122">
        <v>500</v>
      </c>
    </row>
    <row r="327" spans="1:5" ht="13.5">
      <c r="A327" s="119">
        <v>44074</v>
      </c>
      <c r="B327" s="120" t="s">
        <v>462</v>
      </c>
      <c r="C327" s="121" t="s">
        <v>18</v>
      </c>
      <c r="D327" s="124" t="s">
        <v>471</v>
      </c>
      <c r="E327" s="122">
        <v>0.16</v>
      </c>
    </row>
    <row r="328" spans="1:5" ht="27">
      <c r="A328" s="119">
        <v>44075</v>
      </c>
      <c r="B328" s="120" t="s">
        <v>472</v>
      </c>
      <c r="C328" s="121" t="s">
        <v>473</v>
      </c>
      <c r="D328" s="124" t="s">
        <v>474</v>
      </c>
      <c r="E328" s="122">
        <v>648.48</v>
      </c>
    </row>
    <row r="329" spans="1:5" ht="27">
      <c r="A329" s="119">
        <v>44084</v>
      </c>
      <c r="B329" s="120" t="s">
        <v>475</v>
      </c>
      <c r="C329" s="121" t="s">
        <v>476</v>
      </c>
      <c r="D329" s="124" t="s">
        <v>477</v>
      </c>
      <c r="E329" s="122">
        <v>143.08</v>
      </c>
    </row>
    <row r="330" spans="1:5" ht="27">
      <c r="A330" s="119">
        <v>44084</v>
      </c>
      <c r="B330" s="120" t="s">
        <v>478</v>
      </c>
      <c r="C330" s="121" t="s">
        <v>336</v>
      </c>
      <c r="D330" s="124" t="s">
        <v>479</v>
      </c>
      <c r="E330" s="122">
        <v>705.53</v>
      </c>
    </row>
    <row r="331" spans="1:5" ht="27">
      <c r="A331" s="119">
        <v>44102</v>
      </c>
      <c r="B331" s="120" t="s">
        <v>480</v>
      </c>
      <c r="C331" s="121" t="s">
        <v>481</v>
      </c>
      <c r="D331" s="124" t="s">
        <v>482</v>
      </c>
      <c r="E331" s="122">
        <v>601.4</v>
      </c>
    </row>
    <row r="332" spans="1:5" ht="13.5">
      <c r="A332" s="119">
        <v>44109</v>
      </c>
      <c r="B332" s="120" t="s">
        <v>462</v>
      </c>
      <c r="C332" s="121" t="s">
        <v>18</v>
      </c>
      <c r="D332" s="124" t="s">
        <v>483</v>
      </c>
      <c r="E332" s="122">
        <v>23.52</v>
      </c>
    </row>
    <row r="333" spans="1:5" ht="13.5">
      <c r="A333" s="119">
        <v>44109</v>
      </c>
      <c r="B333" s="120" t="s">
        <v>462</v>
      </c>
      <c r="C333" s="121" t="s">
        <v>18</v>
      </c>
      <c r="D333" s="124" t="s">
        <v>484</v>
      </c>
      <c r="E333" s="122">
        <v>2.92</v>
      </c>
    </row>
    <row r="334" spans="1:5" ht="13.5">
      <c r="A334" s="119">
        <v>44109</v>
      </c>
      <c r="B334" s="120" t="s">
        <v>462</v>
      </c>
      <c r="C334" s="121" t="s">
        <v>18</v>
      </c>
      <c r="D334" s="124" t="s">
        <v>485</v>
      </c>
      <c r="E334" s="122">
        <v>14.4</v>
      </c>
    </row>
    <row r="335" spans="1:5" ht="13.5">
      <c r="A335" s="119">
        <v>44109</v>
      </c>
      <c r="B335" s="120" t="s">
        <v>462</v>
      </c>
      <c r="C335" s="121" t="s">
        <v>18</v>
      </c>
      <c r="D335" s="124" t="s">
        <v>486</v>
      </c>
      <c r="E335" s="122">
        <v>18.6</v>
      </c>
    </row>
    <row r="336" spans="1:5" ht="13.5">
      <c r="A336" s="156" t="s">
        <v>20</v>
      </c>
      <c r="B336" s="156"/>
      <c r="C336" s="156"/>
      <c r="D336" s="156"/>
      <c r="E336" s="38">
        <f>SUM(E316:E335)</f>
        <v>7663.429999999999</v>
      </c>
    </row>
    <row r="342" spans="1:5" ht="15.75" thickBot="1">
      <c r="A342" s="146" t="s">
        <v>413</v>
      </c>
      <c r="B342" s="146"/>
      <c r="C342" s="146"/>
      <c r="D342" s="146"/>
      <c r="E342" s="146"/>
    </row>
    <row r="343" spans="1:5" ht="21" thickTop="1">
      <c r="A343" s="154" t="s">
        <v>0</v>
      </c>
      <c r="B343" s="154"/>
      <c r="C343" s="154"/>
      <c r="D343" s="154"/>
      <c r="E343" s="154"/>
    </row>
    <row r="344" spans="1:5" ht="13.5">
      <c r="A344" s="3"/>
      <c r="B344" s="3"/>
      <c r="C344" s="3"/>
      <c r="D344" s="123"/>
      <c r="E344" s="3"/>
    </row>
    <row r="345" spans="1:5" ht="30.75" customHeight="1">
      <c r="A345" s="148" t="s">
        <v>232</v>
      </c>
      <c r="B345" s="148"/>
      <c r="C345" s="148"/>
      <c r="D345" s="148"/>
      <c r="E345" s="148"/>
    </row>
    <row r="346" spans="1:5" ht="15">
      <c r="A346" s="149" t="s">
        <v>143</v>
      </c>
      <c r="B346" s="149"/>
      <c r="C346" s="149"/>
      <c r="D346" s="149"/>
      <c r="E346" s="149"/>
    </row>
    <row r="347" spans="1:5" ht="15">
      <c r="A347" s="149" t="s">
        <v>162</v>
      </c>
      <c r="B347" s="149"/>
      <c r="C347" s="149"/>
      <c r="D347" s="149"/>
      <c r="E347" s="149"/>
    </row>
    <row r="348" spans="1:5" ht="15">
      <c r="A348" s="150" t="s">
        <v>233</v>
      </c>
      <c r="B348" s="150"/>
      <c r="C348" s="150"/>
      <c r="D348" s="150"/>
      <c r="E348" s="150"/>
    </row>
    <row r="349" spans="1:5" ht="13.5">
      <c r="A349" s="151" t="s">
        <v>23</v>
      </c>
      <c r="B349" s="152" t="s">
        <v>6</v>
      </c>
      <c r="C349" s="152"/>
      <c r="D349" s="151" t="s">
        <v>7</v>
      </c>
      <c r="E349" s="153" t="s">
        <v>8</v>
      </c>
    </row>
    <row r="350" spans="1:5" ht="13.5">
      <c r="A350" s="151"/>
      <c r="B350" s="13" t="s">
        <v>9</v>
      </c>
      <c r="C350" s="13" t="s">
        <v>10</v>
      </c>
      <c r="D350" s="151"/>
      <c r="E350" s="153"/>
    </row>
    <row r="351" spans="1:5" ht="27">
      <c r="A351" s="17" t="s">
        <v>234</v>
      </c>
      <c r="B351" s="9" t="s">
        <v>235</v>
      </c>
      <c r="C351" s="14" t="s">
        <v>185</v>
      </c>
      <c r="D351" s="51" t="s">
        <v>236</v>
      </c>
      <c r="E351" s="52">
        <v>197.6</v>
      </c>
    </row>
    <row r="352" spans="1:5" ht="13.5">
      <c r="A352" s="53" t="s">
        <v>237</v>
      </c>
      <c r="B352" s="9" t="s">
        <v>238</v>
      </c>
      <c r="C352" s="14" t="s">
        <v>239</v>
      </c>
      <c r="D352" s="51" t="s">
        <v>240</v>
      </c>
      <c r="E352" s="54">
        <v>96.49</v>
      </c>
    </row>
    <row r="353" spans="1:5" ht="13.5">
      <c r="A353" s="55">
        <v>43882</v>
      </c>
      <c r="B353" s="9" t="s">
        <v>238</v>
      </c>
      <c r="C353" s="14" t="s">
        <v>239</v>
      </c>
      <c r="D353" s="51" t="s">
        <v>241</v>
      </c>
      <c r="E353" s="54">
        <v>28.1</v>
      </c>
    </row>
    <row r="354" spans="1:5" ht="13.5">
      <c r="A354" s="53" t="s">
        <v>242</v>
      </c>
      <c r="B354" s="53" t="s">
        <v>243</v>
      </c>
      <c r="C354" s="53" t="s">
        <v>244</v>
      </c>
      <c r="D354" s="53" t="s">
        <v>245</v>
      </c>
      <c r="E354" s="54">
        <v>224</v>
      </c>
    </row>
    <row r="355" spans="1:5" ht="13.5">
      <c r="A355" s="53" t="s">
        <v>246</v>
      </c>
      <c r="B355" s="53" t="s">
        <v>247</v>
      </c>
      <c r="C355" s="53" t="s">
        <v>248</v>
      </c>
      <c r="D355" s="53" t="s">
        <v>249</v>
      </c>
      <c r="E355" s="54">
        <v>235.1</v>
      </c>
    </row>
    <row r="356" spans="1:5" ht="13.5">
      <c r="A356" s="53" t="s">
        <v>246</v>
      </c>
      <c r="B356" s="53" t="s">
        <v>250</v>
      </c>
      <c r="C356" s="53" t="s">
        <v>251</v>
      </c>
      <c r="D356" s="51" t="s">
        <v>245</v>
      </c>
      <c r="E356" s="54">
        <v>83.42</v>
      </c>
    </row>
    <row r="357" spans="1:5" ht="13.5">
      <c r="A357" s="17" t="s">
        <v>252</v>
      </c>
      <c r="B357" s="9" t="s">
        <v>253</v>
      </c>
      <c r="C357" s="14" t="s">
        <v>254</v>
      </c>
      <c r="D357" s="51" t="s">
        <v>255</v>
      </c>
      <c r="E357" s="52">
        <v>61</v>
      </c>
    </row>
    <row r="358" spans="1:5" ht="13.5">
      <c r="A358" s="17" t="s">
        <v>256</v>
      </c>
      <c r="B358" s="9" t="s">
        <v>257</v>
      </c>
      <c r="C358" s="14" t="s">
        <v>258</v>
      </c>
      <c r="D358" s="51" t="s">
        <v>259</v>
      </c>
      <c r="E358" s="52">
        <v>270</v>
      </c>
    </row>
    <row r="359" spans="1:5" ht="13.5">
      <c r="A359" s="17">
        <v>43934</v>
      </c>
      <c r="B359" s="9" t="s">
        <v>260</v>
      </c>
      <c r="C359" s="14" t="s">
        <v>261</v>
      </c>
      <c r="D359" s="51" t="s">
        <v>262</v>
      </c>
      <c r="E359" s="52">
        <v>667</v>
      </c>
    </row>
    <row r="360" spans="1:5" ht="27">
      <c r="A360" s="17">
        <v>44069</v>
      </c>
      <c r="B360" s="7" t="s">
        <v>105</v>
      </c>
      <c r="C360" s="14" t="s">
        <v>106</v>
      </c>
      <c r="D360" s="126" t="s">
        <v>107</v>
      </c>
      <c r="E360" s="56">
        <v>137.29</v>
      </c>
    </row>
    <row r="361" spans="1:5" ht="13.5">
      <c r="A361" s="145" t="s">
        <v>20</v>
      </c>
      <c r="B361" s="145"/>
      <c r="C361" s="145"/>
      <c r="D361" s="145"/>
      <c r="E361" s="38">
        <f>SUM(E351:E360)</f>
        <v>2000</v>
      </c>
    </row>
    <row r="368" spans="1:5" ht="15.75" thickBot="1">
      <c r="A368" s="146" t="s">
        <v>413</v>
      </c>
      <c r="B368" s="146"/>
      <c r="C368" s="146"/>
      <c r="D368" s="146"/>
      <c r="E368" s="146"/>
    </row>
    <row r="369" spans="1:5" ht="21" thickTop="1">
      <c r="A369" s="154" t="s">
        <v>0</v>
      </c>
      <c r="B369" s="154"/>
      <c r="C369" s="154"/>
      <c r="D369" s="154"/>
      <c r="E369" s="154"/>
    </row>
    <row r="370" spans="1:5" ht="13.5">
      <c r="A370" s="3"/>
      <c r="B370" s="3"/>
      <c r="C370" s="3"/>
      <c r="D370" s="123"/>
      <c r="E370" s="3"/>
    </row>
    <row r="371" spans="1:5" ht="33" customHeight="1">
      <c r="A371" s="148" t="s">
        <v>263</v>
      </c>
      <c r="B371" s="148"/>
      <c r="C371" s="148"/>
      <c r="D371" s="148"/>
      <c r="E371" s="148"/>
    </row>
    <row r="372" spans="1:5" ht="15">
      <c r="A372" s="149" t="s">
        <v>143</v>
      </c>
      <c r="B372" s="149"/>
      <c r="C372" s="149"/>
      <c r="D372" s="149"/>
      <c r="E372" s="149"/>
    </row>
    <row r="373" spans="1:5" ht="15">
      <c r="A373" s="149" t="s">
        <v>3</v>
      </c>
      <c r="B373" s="149"/>
      <c r="C373" s="149"/>
      <c r="D373" s="149"/>
      <c r="E373" s="149"/>
    </row>
    <row r="374" spans="1:5" ht="15">
      <c r="A374" s="150" t="s">
        <v>264</v>
      </c>
      <c r="B374" s="150"/>
      <c r="C374" s="150"/>
      <c r="D374" s="150"/>
      <c r="E374" s="150"/>
    </row>
    <row r="375" spans="1:5" ht="13.5">
      <c r="A375" s="151" t="s">
        <v>23</v>
      </c>
      <c r="B375" s="152" t="s">
        <v>6</v>
      </c>
      <c r="C375" s="152"/>
      <c r="D375" s="151" t="s">
        <v>7</v>
      </c>
      <c r="E375" s="153" t="s">
        <v>8</v>
      </c>
    </row>
    <row r="376" spans="1:5" ht="13.5">
      <c r="A376" s="151"/>
      <c r="B376" s="13" t="s">
        <v>9</v>
      </c>
      <c r="C376" s="13" t="s">
        <v>10</v>
      </c>
      <c r="D376" s="151"/>
      <c r="E376" s="153"/>
    </row>
    <row r="377" spans="1:5" ht="13.5">
      <c r="A377" s="4"/>
      <c r="B377" s="13"/>
      <c r="C377" s="13"/>
      <c r="D377" s="4"/>
      <c r="E377" s="57"/>
    </row>
    <row r="378" spans="1:5" ht="13.5">
      <c r="A378" s="17">
        <v>43872</v>
      </c>
      <c r="B378" s="7" t="s">
        <v>265</v>
      </c>
      <c r="C378" s="14" t="s">
        <v>266</v>
      </c>
      <c r="D378" s="51" t="s">
        <v>267</v>
      </c>
      <c r="E378" s="58">
        <v>250</v>
      </c>
    </row>
    <row r="379" spans="1:5" ht="13.5">
      <c r="A379" s="17">
        <v>43872</v>
      </c>
      <c r="B379" s="7" t="s">
        <v>268</v>
      </c>
      <c r="C379" s="14" t="s">
        <v>269</v>
      </c>
      <c r="D379" s="51" t="s">
        <v>270</v>
      </c>
      <c r="E379" s="58">
        <v>45</v>
      </c>
    </row>
    <row r="380" spans="1:5" ht="13.5">
      <c r="A380" s="17">
        <v>43872</v>
      </c>
      <c r="B380" s="7" t="s">
        <v>271</v>
      </c>
      <c r="C380" s="14" t="s">
        <v>272</v>
      </c>
      <c r="D380" s="51" t="s">
        <v>270</v>
      </c>
      <c r="E380" s="58">
        <v>127.4</v>
      </c>
    </row>
    <row r="381" spans="1:5" ht="13.5">
      <c r="A381" s="17">
        <v>44089</v>
      </c>
      <c r="B381" s="7" t="s">
        <v>273</v>
      </c>
      <c r="C381" s="30" t="s">
        <v>274</v>
      </c>
      <c r="D381" s="51" t="s">
        <v>275</v>
      </c>
      <c r="E381" s="58">
        <v>2.6</v>
      </c>
    </row>
    <row r="382" spans="1:5" ht="13.5">
      <c r="A382" s="17">
        <v>43873</v>
      </c>
      <c r="B382" s="7" t="s">
        <v>276</v>
      </c>
      <c r="C382" s="14" t="s">
        <v>277</v>
      </c>
      <c r="D382" s="51" t="s">
        <v>278</v>
      </c>
      <c r="E382" s="58">
        <v>50</v>
      </c>
    </row>
    <row r="383" spans="1:5" ht="13.5">
      <c r="A383" s="17">
        <v>43867</v>
      </c>
      <c r="B383" s="7" t="s">
        <v>279</v>
      </c>
      <c r="C383" s="14" t="s">
        <v>280</v>
      </c>
      <c r="D383" s="51" t="s">
        <v>281</v>
      </c>
      <c r="E383" s="58">
        <v>578.2</v>
      </c>
    </row>
    <row r="384" spans="1:5" ht="13.5">
      <c r="A384" s="17">
        <v>43871</v>
      </c>
      <c r="B384" s="7" t="s">
        <v>282</v>
      </c>
      <c r="C384" s="30" t="s">
        <v>283</v>
      </c>
      <c r="D384" s="51" t="s">
        <v>275</v>
      </c>
      <c r="E384" s="58">
        <v>11.8</v>
      </c>
    </row>
    <row r="385" spans="1:5" ht="13.5">
      <c r="A385" s="17">
        <v>43895</v>
      </c>
      <c r="B385" s="7" t="s">
        <v>284</v>
      </c>
      <c r="C385" s="14" t="s">
        <v>285</v>
      </c>
      <c r="D385" s="51" t="s">
        <v>286</v>
      </c>
      <c r="E385" s="58">
        <v>237.5</v>
      </c>
    </row>
    <row r="386" spans="1:5" ht="13.5">
      <c r="A386" s="17">
        <v>43896</v>
      </c>
      <c r="B386" s="7" t="s">
        <v>287</v>
      </c>
      <c r="C386" s="14" t="s">
        <v>288</v>
      </c>
      <c r="D386" s="51" t="s">
        <v>289</v>
      </c>
      <c r="E386" s="58">
        <v>12.5</v>
      </c>
    </row>
    <row r="387" spans="1:5" ht="27">
      <c r="A387" s="17">
        <v>44069</v>
      </c>
      <c r="B387" s="7" t="s">
        <v>105</v>
      </c>
      <c r="C387" s="14" t="s">
        <v>106</v>
      </c>
      <c r="D387" s="126" t="s">
        <v>107</v>
      </c>
      <c r="E387" s="58">
        <v>685</v>
      </c>
    </row>
    <row r="388" spans="1:5" ht="13.5">
      <c r="A388" s="145" t="s">
        <v>20</v>
      </c>
      <c r="B388" s="145"/>
      <c r="C388" s="145"/>
      <c r="D388" s="145"/>
      <c r="E388" s="38">
        <f>SUM(E378:E387)</f>
        <v>2000</v>
      </c>
    </row>
    <row r="393" spans="1:5" ht="15.75" thickBot="1">
      <c r="A393" s="146" t="s">
        <v>413</v>
      </c>
      <c r="B393" s="146"/>
      <c r="C393" s="146"/>
      <c r="D393" s="146"/>
      <c r="E393" s="146"/>
    </row>
    <row r="394" spans="1:5" ht="21" thickTop="1">
      <c r="A394" s="154" t="s">
        <v>0</v>
      </c>
      <c r="B394" s="154"/>
      <c r="C394" s="154"/>
      <c r="D394" s="154"/>
      <c r="E394" s="154"/>
    </row>
    <row r="395" spans="1:5" ht="13.5">
      <c r="A395" s="3"/>
      <c r="B395" s="3"/>
      <c r="C395" s="3"/>
      <c r="D395" s="123"/>
      <c r="E395" s="3"/>
    </row>
    <row r="396" spans="1:5" ht="33" customHeight="1">
      <c r="A396" s="148" t="s">
        <v>290</v>
      </c>
      <c r="B396" s="148"/>
      <c r="C396" s="148"/>
      <c r="D396" s="148"/>
      <c r="E396" s="148"/>
    </row>
    <row r="397" spans="1:5" ht="15">
      <c r="A397" s="149" t="s">
        <v>143</v>
      </c>
      <c r="B397" s="149"/>
      <c r="C397" s="149"/>
      <c r="D397" s="149"/>
      <c r="E397" s="149"/>
    </row>
    <row r="398" spans="1:5" ht="15">
      <c r="A398" s="149" t="s">
        <v>291</v>
      </c>
      <c r="B398" s="149"/>
      <c r="C398" s="149"/>
      <c r="D398" s="149"/>
      <c r="E398" s="149"/>
    </row>
    <row r="399" spans="1:5" ht="15">
      <c r="A399" s="150" t="s">
        <v>292</v>
      </c>
      <c r="B399" s="150"/>
      <c r="C399" s="150"/>
      <c r="D399" s="150"/>
      <c r="E399" s="150"/>
    </row>
    <row r="400" spans="1:5" ht="13.5">
      <c r="A400" s="151" t="s">
        <v>23</v>
      </c>
      <c r="B400" s="152" t="s">
        <v>6</v>
      </c>
      <c r="C400" s="152"/>
      <c r="D400" s="151" t="s">
        <v>7</v>
      </c>
      <c r="E400" s="153" t="s">
        <v>8</v>
      </c>
    </row>
    <row r="401" spans="1:5" ht="13.5">
      <c r="A401" s="151"/>
      <c r="B401" s="13" t="s">
        <v>9</v>
      </c>
      <c r="C401" s="13" t="s">
        <v>10</v>
      </c>
      <c r="D401" s="151"/>
      <c r="E401" s="153"/>
    </row>
    <row r="402" spans="1:5" ht="27">
      <c r="A402" s="59">
        <v>43868</v>
      </c>
      <c r="B402" s="60" t="s">
        <v>293</v>
      </c>
      <c r="C402" s="61" t="s">
        <v>294</v>
      </c>
      <c r="D402" s="134" t="s">
        <v>295</v>
      </c>
      <c r="E402" s="62">
        <v>380.6</v>
      </c>
    </row>
    <row r="403" spans="1:5" ht="27">
      <c r="A403" s="63">
        <v>43871</v>
      </c>
      <c r="B403" s="64" t="s">
        <v>293</v>
      </c>
      <c r="C403" s="65" t="s">
        <v>294</v>
      </c>
      <c r="D403" s="135" t="s">
        <v>296</v>
      </c>
      <c r="E403" s="66">
        <v>70</v>
      </c>
    </row>
    <row r="404" spans="1:5" ht="13.5">
      <c r="A404" s="63">
        <v>43874</v>
      </c>
      <c r="B404" s="64" t="s">
        <v>297</v>
      </c>
      <c r="C404" s="65" t="s">
        <v>298</v>
      </c>
      <c r="D404" s="135" t="s">
        <v>299</v>
      </c>
      <c r="E404" s="66">
        <v>61.29</v>
      </c>
    </row>
    <row r="405" spans="1:5" ht="27">
      <c r="A405" s="63">
        <v>43983</v>
      </c>
      <c r="B405" s="67" t="s">
        <v>300</v>
      </c>
      <c r="C405" s="68" t="s">
        <v>301</v>
      </c>
      <c r="D405" s="136" t="s">
        <v>302</v>
      </c>
      <c r="E405" s="69">
        <v>256</v>
      </c>
    </row>
    <row r="406" spans="1:5" ht="27">
      <c r="A406" s="63">
        <v>43983</v>
      </c>
      <c r="B406" s="67" t="s">
        <v>300</v>
      </c>
      <c r="C406" s="68" t="s">
        <v>301</v>
      </c>
      <c r="D406" s="136" t="s">
        <v>303</v>
      </c>
      <c r="E406" s="69">
        <v>240</v>
      </c>
    </row>
    <row r="407" spans="1:5" ht="13.5">
      <c r="A407" s="63">
        <v>44005</v>
      </c>
      <c r="B407" s="67" t="s">
        <v>304</v>
      </c>
      <c r="C407" s="68" t="s">
        <v>305</v>
      </c>
      <c r="D407" s="136" t="s">
        <v>306</v>
      </c>
      <c r="E407" s="69">
        <v>138</v>
      </c>
    </row>
    <row r="408" spans="1:5" ht="13.5">
      <c r="A408" s="63">
        <v>44012</v>
      </c>
      <c r="B408" s="67" t="s">
        <v>307</v>
      </c>
      <c r="C408" s="68" t="s">
        <v>308</v>
      </c>
      <c r="D408" s="137" t="s">
        <v>309</v>
      </c>
      <c r="E408" s="69">
        <v>810</v>
      </c>
    </row>
    <row r="409" spans="1:5" ht="13.5">
      <c r="A409" s="17"/>
      <c r="B409" s="7"/>
      <c r="C409" s="14"/>
      <c r="D409" s="126"/>
      <c r="E409" s="70"/>
    </row>
    <row r="410" spans="1:5" ht="13.5">
      <c r="A410" s="145" t="s">
        <v>20</v>
      </c>
      <c r="B410" s="145"/>
      <c r="C410" s="145"/>
      <c r="D410" s="145"/>
      <c r="E410" s="38">
        <f>SUM(E402:E408)</f>
        <v>1955.89</v>
      </c>
    </row>
    <row r="415" spans="1:5" ht="15.75" thickBot="1">
      <c r="A415" s="146" t="s">
        <v>413</v>
      </c>
      <c r="B415" s="146"/>
      <c r="C415" s="146"/>
      <c r="D415" s="146"/>
      <c r="E415" s="146"/>
    </row>
    <row r="416" spans="1:5" ht="21" thickTop="1">
      <c r="A416" s="154" t="s">
        <v>0</v>
      </c>
      <c r="B416" s="154"/>
      <c r="C416" s="154"/>
      <c r="D416" s="154"/>
      <c r="E416" s="154"/>
    </row>
    <row r="417" spans="1:5" ht="13.5">
      <c r="A417" s="3"/>
      <c r="B417" s="3"/>
      <c r="C417" s="3"/>
      <c r="D417" s="123"/>
      <c r="E417" s="3"/>
    </row>
    <row r="418" spans="1:5" ht="33.75" customHeight="1">
      <c r="A418" s="148" t="s">
        <v>310</v>
      </c>
      <c r="B418" s="148"/>
      <c r="C418" s="148"/>
      <c r="D418" s="148"/>
      <c r="E418" s="148"/>
    </row>
    <row r="419" spans="1:5" ht="15">
      <c r="A419" s="149" t="s">
        <v>143</v>
      </c>
      <c r="B419" s="149"/>
      <c r="C419" s="149"/>
      <c r="D419" s="149"/>
      <c r="E419" s="149"/>
    </row>
    <row r="420" spans="1:5" ht="15">
      <c r="A420" s="149" t="s">
        <v>291</v>
      </c>
      <c r="B420" s="149"/>
      <c r="C420" s="149"/>
      <c r="D420" s="149"/>
      <c r="E420" s="149"/>
    </row>
    <row r="421" spans="1:5" ht="15">
      <c r="A421" s="150" t="s">
        <v>311</v>
      </c>
      <c r="B421" s="150"/>
      <c r="C421" s="150"/>
      <c r="D421" s="150"/>
      <c r="E421" s="150"/>
    </row>
    <row r="422" spans="1:5" ht="13.5">
      <c r="A422" s="151" t="s">
        <v>23</v>
      </c>
      <c r="B422" s="152" t="s">
        <v>6</v>
      </c>
      <c r="C422" s="152"/>
      <c r="D422" s="151" t="s">
        <v>7</v>
      </c>
      <c r="E422" s="153" t="s">
        <v>8</v>
      </c>
    </row>
    <row r="423" spans="1:5" ht="13.5">
      <c r="A423" s="151"/>
      <c r="B423" s="13" t="s">
        <v>9</v>
      </c>
      <c r="C423" s="13" t="s">
        <v>10</v>
      </c>
      <c r="D423" s="151"/>
      <c r="E423" s="153"/>
    </row>
    <row r="424" spans="1:5" ht="13.5">
      <c r="A424" s="71"/>
      <c r="B424" s="72"/>
      <c r="C424" s="73"/>
      <c r="D424" s="74"/>
      <c r="E424" s="75"/>
    </row>
    <row r="425" spans="1:5" ht="13.5">
      <c r="A425" s="76"/>
      <c r="B425" s="77"/>
      <c r="C425" s="78"/>
      <c r="D425" s="78"/>
      <c r="E425" s="79"/>
    </row>
    <row r="426" spans="1:5" ht="13.5">
      <c r="A426" s="76"/>
      <c r="B426" s="77"/>
      <c r="C426" s="78"/>
      <c r="D426" s="78"/>
      <c r="E426" s="80"/>
    </row>
    <row r="427" spans="1:5" ht="13.5">
      <c r="A427" s="81"/>
      <c r="B427" s="82"/>
      <c r="C427" s="83"/>
      <c r="D427" s="138"/>
      <c r="E427" s="84"/>
    </row>
    <row r="428" spans="1:5" ht="13.5">
      <c r="A428" s="145" t="s">
        <v>20</v>
      </c>
      <c r="B428" s="145"/>
      <c r="C428" s="145"/>
      <c r="D428" s="145"/>
      <c r="E428" s="38">
        <f>SUM(E424:E426)</f>
        <v>0</v>
      </c>
    </row>
    <row r="433" spans="1:5" ht="15.75" thickBot="1">
      <c r="A433" s="146" t="s">
        <v>413</v>
      </c>
      <c r="B433" s="146"/>
      <c r="C433" s="146"/>
      <c r="D433" s="146"/>
      <c r="E433" s="146"/>
    </row>
    <row r="434" spans="1:5" ht="21" thickTop="1">
      <c r="A434" s="154" t="s">
        <v>0</v>
      </c>
      <c r="B434" s="154"/>
      <c r="C434" s="154"/>
      <c r="D434" s="154"/>
      <c r="E434" s="154"/>
    </row>
    <row r="435" spans="1:5" ht="13.5">
      <c r="A435" s="3"/>
      <c r="B435" s="3"/>
      <c r="C435" s="3"/>
      <c r="D435" s="123"/>
      <c r="E435" s="3"/>
    </row>
    <row r="436" spans="1:5" ht="28.5" customHeight="1">
      <c r="A436" s="157" t="s">
        <v>312</v>
      </c>
      <c r="B436" s="157"/>
      <c r="C436" s="157"/>
      <c r="D436" s="157"/>
      <c r="E436" s="157"/>
    </row>
    <row r="437" spans="1:5" ht="15">
      <c r="A437" s="149" t="s">
        <v>143</v>
      </c>
      <c r="B437" s="149"/>
      <c r="C437" s="149"/>
      <c r="D437" s="149"/>
      <c r="E437" s="149"/>
    </row>
    <row r="438" spans="1:5" ht="15">
      <c r="A438" s="149" t="s">
        <v>178</v>
      </c>
      <c r="B438" s="149"/>
      <c r="C438" s="149"/>
      <c r="D438" s="149"/>
      <c r="E438" s="149"/>
    </row>
    <row r="439" spans="1:5" ht="15">
      <c r="A439" s="150" t="s">
        <v>498</v>
      </c>
      <c r="B439" s="150"/>
      <c r="C439" s="150"/>
      <c r="D439" s="150"/>
      <c r="E439" s="150"/>
    </row>
    <row r="440" spans="1:5" ht="13.5">
      <c r="A440" s="158" t="s">
        <v>23</v>
      </c>
      <c r="B440" s="152" t="s">
        <v>6</v>
      </c>
      <c r="C440" s="152"/>
      <c r="D440" s="158" t="s">
        <v>7</v>
      </c>
      <c r="E440" s="158" t="s">
        <v>8</v>
      </c>
    </row>
    <row r="441" spans="1:5" ht="13.5">
      <c r="A441" s="158"/>
      <c r="B441" s="13" t="s">
        <v>9</v>
      </c>
      <c r="C441" s="13" t="s">
        <v>10</v>
      </c>
      <c r="D441" s="158"/>
      <c r="E441" s="158"/>
    </row>
    <row r="442" spans="1:5" ht="13.5">
      <c r="A442" s="85"/>
      <c r="B442" s="86"/>
      <c r="C442" s="87"/>
      <c r="D442" s="88"/>
      <c r="E442" s="89"/>
    </row>
    <row r="443" spans="1:5" ht="13.5">
      <c r="A443" s="90"/>
      <c r="B443" s="91"/>
      <c r="C443" s="92"/>
      <c r="D443" s="92"/>
      <c r="E443" s="93"/>
    </row>
    <row r="444" spans="1:5" ht="13.5">
      <c r="A444" s="90"/>
      <c r="B444" s="91"/>
      <c r="C444" s="92"/>
      <c r="D444" s="92"/>
      <c r="E444" s="94"/>
    </row>
    <row r="445" spans="1:5" ht="13.5">
      <c r="A445" s="95"/>
      <c r="B445" s="96"/>
      <c r="C445" s="97"/>
      <c r="D445" s="139"/>
      <c r="E445" s="98"/>
    </row>
    <row r="446" spans="1:5" ht="13.5">
      <c r="A446" s="159" t="s">
        <v>20</v>
      </c>
      <c r="B446" s="159"/>
      <c r="C446" s="159"/>
      <c r="D446" s="159"/>
      <c r="E446" s="99">
        <f>SUM(E442:E444)</f>
        <v>0</v>
      </c>
    </row>
    <row r="451" spans="1:5" ht="15.75" thickBot="1">
      <c r="A451" s="146" t="s">
        <v>413</v>
      </c>
      <c r="B451" s="146"/>
      <c r="C451" s="146"/>
      <c r="D451" s="146"/>
      <c r="E451" s="146"/>
    </row>
    <row r="452" spans="1:5" ht="21" thickTop="1">
      <c r="A452" s="154" t="s">
        <v>0</v>
      </c>
      <c r="B452" s="154"/>
      <c r="C452" s="154"/>
      <c r="D452" s="154"/>
      <c r="E452" s="154"/>
    </row>
    <row r="453" spans="1:5" ht="13.5">
      <c r="A453" s="3"/>
      <c r="B453" s="3"/>
      <c r="C453" s="3"/>
      <c r="D453" s="123"/>
      <c r="E453" s="3"/>
    </row>
    <row r="454" spans="1:5" ht="30.75" customHeight="1">
      <c r="A454" s="148" t="s">
        <v>313</v>
      </c>
      <c r="B454" s="148"/>
      <c r="C454" s="148"/>
      <c r="D454" s="148"/>
      <c r="E454" s="148"/>
    </row>
    <row r="455" spans="1:5" ht="15">
      <c r="A455" s="149" t="s">
        <v>143</v>
      </c>
      <c r="B455" s="149"/>
      <c r="C455" s="149"/>
      <c r="D455" s="149"/>
      <c r="E455" s="149"/>
    </row>
    <row r="456" spans="1:5" ht="15">
      <c r="A456" s="149" t="s">
        <v>178</v>
      </c>
      <c r="B456" s="149"/>
      <c r="C456" s="149"/>
      <c r="D456" s="149"/>
      <c r="E456" s="149"/>
    </row>
    <row r="457" spans="1:5" ht="15">
      <c r="A457" s="150" t="s">
        <v>494</v>
      </c>
      <c r="B457" s="150"/>
      <c r="C457" s="150"/>
      <c r="D457" s="150"/>
      <c r="E457" s="150"/>
    </row>
    <row r="458" spans="1:5" ht="13.5">
      <c r="A458" s="158" t="s">
        <v>23</v>
      </c>
      <c r="B458" s="152" t="s">
        <v>6</v>
      </c>
      <c r="C458" s="152"/>
      <c r="D458" s="158" t="s">
        <v>7</v>
      </c>
      <c r="E458" s="158" t="s">
        <v>8</v>
      </c>
    </row>
    <row r="459" spans="1:5" ht="13.5">
      <c r="A459" s="158"/>
      <c r="B459" s="13" t="s">
        <v>9</v>
      </c>
      <c r="C459" s="13" t="s">
        <v>10</v>
      </c>
      <c r="D459" s="158"/>
      <c r="E459" s="158"/>
    </row>
    <row r="460" spans="1:5" ht="13.5">
      <c r="A460" s="11">
        <v>44145</v>
      </c>
      <c r="B460" s="141" t="s">
        <v>488</v>
      </c>
      <c r="C460" s="142" t="s">
        <v>491</v>
      </c>
      <c r="D460" s="92" t="s">
        <v>495</v>
      </c>
      <c r="E460" s="58">
        <v>120</v>
      </c>
    </row>
    <row r="461" spans="1:5" ht="27">
      <c r="A461" s="11">
        <v>44160</v>
      </c>
      <c r="B461" s="141" t="s">
        <v>489</v>
      </c>
      <c r="C461" s="142" t="s">
        <v>492</v>
      </c>
      <c r="D461" s="92" t="s">
        <v>497</v>
      </c>
      <c r="E461" s="58">
        <v>82</v>
      </c>
    </row>
    <row r="462" spans="1:5" ht="13.5">
      <c r="A462" s="11">
        <v>44160</v>
      </c>
      <c r="B462" s="141" t="s">
        <v>490</v>
      </c>
      <c r="C462" s="142" t="s">
        <v>493</v>
      </c>
      <c r="D462" s="92" t="s">
        <v>496</v>
      </c>
      <c r="E462" s="58">
        <v>185</v>
      </c>
    </row>
    <row r="463" spans="1:5" ht="13.5">
      <c r="A463" s="159" t="s">
        <v>20</v>
      </c>
      <c r="B463" s="159"/>
      <c r="C463" s="159"/>
      <c r="D463" s="159"/>
      <c r="E463" s="99">
        <f>SUM(E460:E462)</f>
        <v>387</v>
      </c>
    </row>
    <row r="468" spans="1:5" ht="15.75" thickBot="1">
      <c r="A468" s="146" t="s">
        <v>413</v>
      </c>
      <c r="B468" s="146"/>
      <c r="C468" s="146"/>
      <c r="D468" s="146"/>
      <c r="E468" s="146"/>
    </row>
    <row r="469" spans="1:5" ht="21" thickTop="1">
      <c r="A469" s="154" t="s">
        <v>0</v>
      </c>
      <c r="B469" s="154"/>
      <c r="C469" s="154"/>
      <c r="D469" s="154"/>
      <c r="E469" s="154"/>
    </row>
    <row r="470" spans="1:5" ht="13.5">
      <c r="A470" s="3"/>
      <c r="B470" s="3"/>
      <c r="C470" s="3"/>
      <c r="D470" s="123"/>
      <c r="E470" s="3"/>
    </row>
    <row r="471" spans="1:5" ht="30.75" customHeight="1">
      <c r="A471" s="148" t="s">
        <v>314</v>
      </c>
      <c r="B471" s="148"/>
      <c r="C471" s="148"/>
      <c r="D471" s="148"/>
      <c r="E471" s="148"/>
    </row>
    <row r="472" spans="1:5" ht="15">
      <c r="A472" s="149" t="s">
        <v>143</v>
      </c>
      <c r="B472" s="149"/>
      <c r="C472" s="149"/>
      <c r="D472" s="149"/>
      <c r="E472" s="149"/>
    </row>
    <row r="473" spans="1:5" ht="15">
      <c r="A473" s="149" t="s">
        <v>178</v>
      </c>
      <c r="B473" s="149"/>
      <c r="C473" s="149"/>
      <c r="D473" s="149"/>
      <c r="E473" s="149"/>
    </row>
    <row r="474" spans="1:5" ht="15">
      <c r="A474" s="155" t="s">
        <v>315</v>
      </c>
      <c r="B474" s="155"/>
      <c r="C474" s="155"/>
      <c r="D474" s="155"/>
      <c r="E474" s="155"/>
    </row>
    <row r="475" spans="1:5" ht="13.5">
      <c r="A475" s="153" t="s">
        <v>23</v>
      </c>
      <c r="B475" s="152" t="s">
        <v>6</v>
      </c>
      <c r="C475" s="152"/>
      <c r="D475" s="153" t="s">
        <v>7</v>
      </c>
      <c r="E475" s="153" t="s">
        <v>8</v>
      </c>
    </row>
    <row r="476" spans="1:5" ht="13.5">
      <c r="A476" s="153"/>
      <c r="B476" s="13" t="s">
        <v>9</v>
      </c>
      <c r="C476" s="13" t="s">
        <v>10</v>
      </c>
      <c r="D476" s="153"/>
      <c r="E476" s="153"/>
    </row>
    <row r="477" spans="1:5" ht="27">
      <c r="A477" s="117">
        <v>44103</v>
      </c>
      <c r="B477" s="45" t="s">
        <v>397</v>
      </c>
      <c r="C477" s="49" t="s">
        <v>398</v>
      </c>
      <c r="D477" s="133" t="s">
        <v>399</v>
      </c>
      <c r="E477" s="48">
        <v>4050</v>
      </c>
    </row>
    <row r="478" spans="1:5" ht="13.5">
      <c r="A478" s="17"/>
      <c r="B478" s="50"/>
      <c r="C478" s="51"/>
      <c r="D478" s="49"/>
      <c r="E478" s="48"/>
    </row>
    <row r="479" spans="1:5" ht="13.5">
      <c r="A479" s="156" t="s">
        <v>20</v>
      </c>
      <c r="B479" s="156"/>
      <c r="C479" s="156"/>
      <c r="D479" s="156"/>
      <c r="E479" s="38">
        <f>SUM(E477:E478)</f>
        <v>4050</v>
      </c>
    </row>
    <row r="484" spans="1:5" ht="15.75" thickBot="1">
      <c r="A484" s="146" t="s">
        <v>413</v>
      </c>
      <c r="B484" s="146"/>
      <c r="C484" s="146"/>
      <c r="D484" s="146"/>
      <c r="E484" s="146"/>
    </row>
    <row r="485" spans="1:5" ht="21" thickTop="1">
      <c r="A485" s="154" t="s">
        <v>0</v>
      </c>
      <c r="B485" s="154"/>
      <c r="C485" s="154"/>
      <c r="D485" s="154"/>
      <c r="E485" s="154"/>
    </row>
    <row r="486" spans="1:5" ht="13.5">
      <c r="A486" s="3"/>
      <c r="B486" s="3"/>
      <c r="C486" s="3"/>
      <c r="D486" s="123"/>
      <c r="E486" s="3"/>
    </row>
    <row r="487" spans="1:5" ht="33" customHeight="1">
      <c r="A487" s="148" t="s">
        <v>316</v>
      </c>
      <c r="B487" s="148"/>
      <c r="C487" s="148"/>
      <c r="D487" s="148"/>
      <c r="E487" s="148"/>
    </row>
    <row r="488" spans="1:5" ht="15">
      <c r="A488" s="149" t="s">
        <v>143</v>
      </c>
      <c r="B488" s="149"/>
      <c r="C488" s="149"/>
      <c r="D488" s="149"/>
      <c r="E488" s="149"/>
    </row>
    <row r="489" spans="1:5" ht="15">
      <c r="A489" s="149" t="s">
        <v>178</v>
      </c>
      <c r="B489" s="149"/>
      <c r="C489" s="149"/>
      <c r="D489" s="149"/>
      <c r="E489" s="149"/>
    </row>
    <row r="490" spans="1:5" ht="15">
      <c r="A490" s="155" t="s">
        <v>315</v>
      </c>
      <c r="B490" s="155"/>
      <c r="C490" s="155"/>
      <c r="D490" s="155"/>
      <c r="E490" s="155"/>
    </row>
    <row r="491" spans="1:5" ht="13.5">
      <c r="A491" s="153" t="s">
        <v>23</v>
      </c>
      <c r="B491" s="152" t="s">
        <v>6</v>
      </c>
      <c r="C491" s="152"/>
      <c r="D491" s="153" t="s">
        <v>7</v>
      </c>
      <c r="E491" s="153" t="s">
        <v>8</v>
      </c>
    </row>
    <row r="492" spans="1:5" ht="13.5">
      <c r="A492" s="153"/>
      <c r="B492" s="13" t="s">
        <v>9</v>
      </c>
      <c r="C492" s="13" t="s">
        <v>10</v>
      </c>
      <c r="D492" s="153"/>
      <c r="E492" s="153"/>
    </row>
    <row r="493" spans="1:5" ht="27">
      <c r="A493" s="117">
        <v>44103</v>
      </c>
      <c r="B493" s="45" t="s">
        <v>397</v>
      </c>
      <c r="C493" s="49" t="s">
        <v>398</v>
      </c>
      <c r="D493" s="133" t="s">
        <v>400</v>
      </c>
      <c r="E493" s="48">
        <v>4000</v>
      </c>
    </row>
    <row r="494" spans="1:5" ht="13.5">
      <c r="A494" s="17"/>
      <c r="B494" s="50"/>
      <c r="C494" s="51"/>
      <c r="D494" s="49"/>
      <c r="E494" s="48"/>
    </row>
    <row r="495" spans="1:5" ht="13.5">
      <c r="A495" s="156" t="s">
        <v>20</v>
      </c>
      <c r="B495" s="156"/>
      <c r="C495" s="156"/>
      <c r="D495" s="156"/>
      <c r="E495" s="38">
        <f>SUM(E493:E494)</f>
        <v>4000</v>
      </c>
    </row>
    <row r="500" spans="1:5" ht="15.75" thickBot="1">
      <c r="A500" s="146" t="s">
        <v>413</v>
      </c>
      <c r="B500" s="146"/>
      <c r="C500" s="146"/>
      <c r="D500" s="146"/>
      <c r="E500" s="146"/>
    </row>
    <row r="501" spans="1:5" ht="21" thickTop="1">
      <c r="A501" s="154" t="s">
        <v>0</v>
      </c>
      <c r="B501" s="154"/>
      <c r="C501" s="154"/>
      <c r="D501" s="154"/>
      <c r="E501" s="154"/>
    </row>
    <row r="502" spans="1:5" ht="13.5">
      <c r="A502" s="3"/>
      <c r="B502" s="3"/>
      <c r="C502" s="3"/>
      <c r="D502" s="123"/>
      <c r="E502" s="3"/>
    </row>
    <row r="503" spans="1:5" ht="31.5" customHeight="1">
      <c r="A503" s="148" t="s">
        <v>317</v>
      </c>
      <c r="B503" s="148"/>
      <c r="C503" s="148"/>
      <c r="D503" s="148"/>
      <c r="E503" s="148"/>
    </row>
    <row r="504" spans="1:5" ht="15">
      <c r="A504" s="149" t="s">
        <v>143</v>
      </c>
      <c r="B504" s="149"/>
      <c r="C504" s="149"/>
      <c r="D504" s="149"/>
      <c r="E504" s="149"/>
    </row>
    <row r="505" spans="1:5" ht="15">
      <c r="A505" s="149" t="s">
        <v>3</v>
      </c>
      <c r="B505" s="149"/>
      <c r="C505" s="149"/>
      <c r="D505" s="149"/>
      <c r="E505" s="149"/>
    </row>
    <row r="506" spans="1:5" ht="15">
      <c r="A506" s="155" t="s">
        <v>318</v>
      </c>
      <c r="B506" s="155"/>
      <c r="C506" s="155"/>
      <c r="D506" s="155"/>
      <c r="E506" s="155"/>
    </row>
    <row r="507" spans="1:5" ht="13.5">
      <c r="A507" s="153" t="s">
        <v>23</v>
      </c>
      <c r="B507" s="152" t="s">
        <v>6</v>
      </c>
      <c r="C507" s="152"/>
      <c r="D507" s="153" t="s">
        <v>7</v>
      </c>
      <c r="E507" s="153" t="s">
        <v>8</v>
      </c>
    </row>
    <row r="508" spans="1:5" ht="13.5">
      <c r="A508" s="153"/>
      <c r="B508" s="13" t="s">
        <v>9</v>
      </c>
      <c r="C508" s="13" t="s">
        <v>10</v>
      </c>
      <c r="D508" s="153"/>
      <c r="E508" s="153"/>
    </row>
    <row r="509" spans="1:5" ht="13.5">
      <c r="A509" s="44">
        <v>43909</v>
      </c>
      <c r="B509" s="45" t="s">
        <v>319</v>
      </c>
      <c r="C509" s="46" t="s">
        <v>320</v>
      </c>
      <c r="D509" s="133" t="s">
        <v>321</v>
      </c>
      <c r="E509" s="48">
        <v>3000</v>
      </c>
    </row>
    <row r="510" spans="1:5" ht="13.5">
      <c r="A510" s="17">
        <v>44053</v>
      </c>
      <c r="B510" s="50" t="s">
        <v>319</v>
      </c>
      <c r="C510" s="46" t="s">
        <v>320</v>
      </c>
      <c r="D510" s="49" t="s">
        <v>322</v>
      </c>
      <c r="E510" s="48">
        <v>770</v>
      </c>
    </row>
    <row r="511" spans="1:5" ht="27">
      <c r="A511" s="44">
        <v>44053</v>
      </c>
      <c r="B511" s="100" t="s">
        <v>323</v>
      </c>
      <c r="C511" s="46" t="s">
        <v>324</v>
      </c>
      <c r="D511" s="47" t="s">
        <v>325</v>
      </c>
      <c r="E511" s="48">
        <v>230</v>
      </c>
    </row>
    <row r="512" spans="1:5" ht="13.5">
      <c r="A512" s="17"/>
      <c r="B512" s="50"/>
      <c r="C512" s="101"/>
      <c r="D512" s="49"/>
      <c r="E512" s="48"/>
    </row>
    <row r="513" spans="1:5" ht="13.5">
      <c r="A513" s="156" t="s">
        <v>20</v>
      </c>
      <c r="B513" s="156"/>
      <c r="C513" s="156"/>
      <c r="D513" s="156"/>
      <c r="E513" s="38">
        <f>SUM(E509:E512)</f>
        <v>4000</v>
      </c>
    </row>
    <row r="518" spans="1:5" ht="15.75" thickBot="1">
      <c r="A518" s="146" t="s">
        <v>413</v>
      </c>
      <c r="B518" s="146"/>
      <c r="C518" s="146"/>
      <c r="D518" s="146"/>
      <c r="E518" s="146"/>
    </row>
    <row r="519" spans="1:5" ht="21" thickTop="1">
      <c r="A519" s="154" t="s">
        <v>0</v>
      </c>
      <c r="B519" s="154"/>
      <c r="C519" s="154"/>
      <c r="D519" s="154"/>
      <c r="E519" s="154"/>
    </row>
    <row r="520" spans="1:5" ht="13.5">
      <c r="A520" s="3"/>
      <c r="B520" s="3"/>
      <c r="C520" s="3"/>
      <c r="D520" s="123"/>
      <c r="E520" s="3"/>
    </row>
    <row r="521" spans="1:5" ht="30.75" customHeight="1">
      <c r="A521" s="148" t="s">
        <v>326</v>
      </c>
      <c r="B521" s="148"/>
      <c r="C521" s="148"/>
      <c r="D521" s="148"/>
      <c r="E521" s="148"/>
    </row>
    <row r="522" spans="1:5" ht="15">
      <c r="A522" s="149" t="s">
        <v>143</v>
      </c>
      <c r="B522" s="149"/>
      <c r="C522" s="149"/>
      <c r="D522" s="149"/>
      <c r="E522" s="149"/>
    </row>
    <row r="523" spans="1:5" ht="15">
      <c r="A523" s="149" t="s">
        <v>3</v>
      </c>
      <c r="B523" s="149"/>
      <c r="C523" s="149"/>
      <c r="D523" s="149"/>
      <c r="E523" s="149"/>
    </row>
    <row r="524" spans="1:5" ht="15">
      <c r="A524" s="155" t="s">
        <v>327</v>
      </c>
      <c r="B524" s="155"/>
      <c r="C524" s="155"/>
      <c r="D524" s="155"/>
      <c r="E524" s="155"/>
    </row>
    <row r="525" spans="1:5" ht="13.5">
      <c r="A525" s="151" t="s">
        <v>23</v>
      </c>
      <c r="B525" s="152" t="s">
        <v>6</v>
      </c>
      <c r="C525" s="152"/>
      <c r="D525" s="151" t="s">
        <v>7</v>
      </c>
      <c r="E525" s="153" t="s">
        <v>8</v>
      </c>
    </row>
    <row r="526" spans="1:5" ht="13.5">
      <c r="A526" s="151"/>
      <c r="B526" s="13" t="s">
        <v>9</v>
      </c>
      <c r="C526" s="13" t="s">
        <v>10</v>
      </c>
      <c r="D526" s="151"/>
      <c r="E526" s="153"/>
    </row>
    <row r="527" spans="1:5" ht="13.5">
      <c r="A527" s="102">
        <v>43872</v>
      </c>
      <c r="B527" s="45" t="s">
        <v>268</v>
      </c>
      <c r="C527" s="49" t="s">
        <v>328</v>
      </c>
      <c r="D527" s="133" t="s">
        <v>329</v>
      </c>
      <c r="E527" s="48">
        <v>45</v>
      </c>
    </row>
    <row r="528" spans="1:5" ht="13.5">
      <c r="A528" s="17">
        <v>43881</v>
      </c>
      <c r="B528" s="50" t="s">
        <v>330</v>
      </c>
      <c r="C528" s="51" t="s">
        <v>331</v>
      </c>
      <c r="D528" s="49" t="s">
        <v>332</v>
      </c>
      <c r="E528" s="48">
        <v>12.74</v>
      </c>
    </row>
    <row r="529" spans="1:5" ht="13.5">
      <c r="A529" s="17"/>
      <c r="B529" s="50" t="s">
        <v>217</v>
      </c>
      <c r="C529" s="51"/>
      <c r="D529" s="49"/>
      <c r="E529" s="48">
        <v>0.26</v>
      </c>
    </row>
    <row r="530" spans="1:5" ht="13.5">
      <c r="A530" s="103">
        <v>43992</v>
      </c>
      <c r="B530" s="104"/>
      <c r="C530" s="105" t="s">
        <v>333</v>
      </c>
      <c r="D530" s="140" t="s">
        <v>334</v>
      </c>
      <c r="E530" s="106">
        <v>220</v>
      </c>
    </row>
    <row r="531" spans="1:5" ht="13.5">
      <c r="A531" s="103">
        <v>44055</v>
      </c>
      <c r="B531" s="104" t="s">
        <v>335</v>
      </c>
      <c r="C531" s="105" t="s">
        <v>336</v>
      </c>
      <c r="D531" s="140" t="s">
        <v>337</v>
      </c>
      <c r="E531" s="106">
        <v>446.88</v>
      </c>
    </row>
    <row r="532" spans="1:5" ht="13.5">
      <c r="A532" s="103"/>
      <c r="B532" s="50" t="s">
        <v>217</v>
      </c>
      <c r="C532" s="105"/>
      <c r="D532" s="140"/>
      <c r="E532" s="106">
        <v>9.12</v>
      </c>
    </row>
    <row r="533" spans="1:5" ht="27">
      <c r="A533" s="17">
        <v>44104</v>
      </c>
      <c r="B533" s="7" t="s">
        <v>105</v>
      </c>
      <c r="C533" s="14" t="s">
        <v>106</v>
      </c>
      <c r="D533" s="126" t="s">
        <v>107</v>
      </c>
      <c r="E533" s="58">
        <v>3266</v>
      </c>
    </row>
    <row r="534" spans="1:5" ht="13.5">
      <c r="A534" s="145" t="s">
        <v>20</v>
      </c>
      <c r="B534" s="145"/>
      <c r="C534" s="145"/>
      <c r="D534" s="145"/>
      <c r="E534" s="38">
        <f>SUM(E524:E533)</f>
        <v>4000</v>
      </c>
    </row>
    <row r="539" spans="1:5" ht="15.75" thickBot="1">
      <c r="A539" s="146" t="s">
        <v>413</v>
      </c>
      <c r="B539" s="146"/>
      <c r="C539" s="146"/>
      <c r="D539" s="146"/>
      <c r="E539" s="146"/>
    </row>
    <row r="540" spans="1:5" ht="21" thickTop="1">
      <c r="A540" s="154" t="s">
        <v>0</v>
      </c>
      <c r="B540" s="154"/>
      <c r="C540" s="154"/>
      <c r="D540" s="154"/>
      <c r="E540" s="154"/>
    </row>
    <row r="541" spans="1:5" ht="13.5">
      <c r="A541" s="3"/>
      <c r="B541" s="3"/>
      <c r="C541" s="3"/>
      <c r="D541" s="123"/>
      <c r="E541" s="3"/>
    </row>
    <row r="542" spans="1:5" ht="31.5" customHeight="1">
      <c r="A542" s="148" t="s">
        <v>338</v>
      </c>
      <c r="B542" s="148"/>
      <c r="C542" s="148"/>
      <c r="D542" s="148"/>
      <c r="E542" s="148"/>
    </row>
    <row r="543" spans="1:5" ht="15">
      <c r="A543" s="149" t="s">
        <v>143</v>
      </c>
      <c r="B543" s="149"/>
      <c r="C543" s="149"/>
      <c r="D543" s="149"/>
      <c r="E543" s="149"/>
    </row>
    <row r="544" spans="1:5" ht="15">
      <c r="A544" s="149" t="s">
        <v>3</v>
      </c>
      <c r="B544" s="149"/>
      <c r="C544" s="149"/>
      <c r="D544" s="149"/>
      <c r="E544" s="149"/>
    </row>
    <row r="545" spans="1:5" ht="15">
      <c r="A545" s="155" t="s">
        <v>339</v>
      </c>
      <c r="B545" s="155"/>
      <c r="C545" s="155"/>
      <c r="D545" s="155"/>
      <c r="E545" s="155"/>
    </row>
    <row r="546" spans="1:5" ht="13.5">
      <c r="A546" s="153" t="s">
        <v>23</v>
      </c>
      <c r="B546" s="152" t="s">
        <v>6</v>
      </c>
      <c r="C546" s="152"/>
      <c r="D546" s="153" t="s">
        <v>7</v>
      </c>
      <c r="E546" s="153" t="s">
        <v>8</v>
      </c>
    </row>
    <row r="547" spans="1:5" ht="13.5">
      <c r="A547" s="153"/>
      <c r="B547" s="13" t="s">
        <v>9</v>
      </c>
      <c r="C547" s="13" t="s">
        <v>10</v>
      </c>
      <c r="D547" s="153"/>
      <c r="E547" s="153"/>
    </row>
    <row r="548" spans="1:5" ht="13.5">
      <c r="A548" s="102">
        <v>43956</v>
      </c>
      <c r="B548" s="45" t="s">
        <v>218</v>
      </c>
      <c r="C548" s="49" t="s">
        <v>219</v>
      </c>
      <c r="D548" s="133" t="s">
        <v>340</v>
      </c>
      <c r="E548" s="48">
        <v>800</v>
      </c>
    </row>
    <row r="549" spans="1:5" ht="13.5">
      <c r="A549" s="102">
        <v>43984</v>
      </c>
      <c r="B549" s="45" t="s">
        <v>218</v>
      </c>
      <c r="C549" s="49" t="s">
        <v>219</v>
      </c>
      <c r="D549" s="133" t="s">
        <v>341</v>
      </c>
      <c r="E549" s="48">
        <v>750</v>
      </c>
    </row>
    <row r="550" spans="1:5" ht="13.5">
      <c r="A550" s="102">
        <v>43984</v>
      </c>
      <c r="B550" s="45" t="s">
        <v>342</v>
      </c>
      <c r="C550" s="49" t="s">
        <v>343</v>
      </c>
      <c r="D550" s="133" t="s">
        <v>344</v>
      </c>
      <c r="E550" s="48">
        <v>340</v>
      </c>
    </row>
    <row r="551" spans="1:5" ht="13.5">
      <c r="A551" s="17">
        <v>44007</v>
      </c>
      <c r="B551" s="50" t="s">
        <v>345</v>
      </c>
      <c r="C551" s="51" t="s">
        <v>346</v>
      </c>
      <c r="D551" s="49" t="s">
        <v>347</v>
      </c>
      <c r="E551" s="48">
        <v>480</v>
      </c>
    </row>
    <row r="552" spans="1:5" ht="27">
      <c r="A552" s="17"/>
      <c r="B552" s="7" t="s">
        <v>105</v>
      </c>
      <c r="C552" s="14" t="s">
        <v>106</v>
      </c>
      <c r="D552" s="126" t="s">
        <v>107</v>
      </c>
      <c r="E552" s="58">
        <v>230</v>
      </c>
    </row>
    <row r="553" spans="1:5" ht="13.5">
      <c r="A553" s="156" t="s">
        <v>20</v>
      </c>
      <c r="B553" s="156"/>
      <c r="C553" s="156"/>
      <c r="D553" s="156"/>
      <c r="E553" s="38">
        <f>SUM(E548:E552)</f>
        <v>2600</v>
      </c>
    </row>
    <row r="558" spans="1:5" ht="15.75" thickBot="1">
      <c r="A558" s="146" t="s">
        <v>413</v>
      </c>
      <c r="B558" s="146"/>
      <c r="C558" s="146"/>
      <c r="D558" s="146"/>
      <c r="E558" s="146"/>
    </row>
    <row r="559" spans="1:5" ht="21" thickTop="1">
      <c r="A559" s="154" t="s">
        <v>0</v>
      </c>
      <c r="B559" s="154"/>
      <c r="C559" s="154"/>
      <c r="D559" s="154"/>
      <c r="E559" s="154"/>
    </row>
    <row r="560" spans="1:5" ht="13.5">
      <c r="A560" s="3"/>
      <c r="B560" s="3"/>
      <c r="C560" s="3"/>
      <c r="D560" s="123"/>
      <c r="E560" s="3"/>
    </row>
    <row r="561" spans="1:5" ht="31.5" customHeight="1">
      <c r="A561" s="148" t="s">
        <v>348</v>
      </c>
      <c r="B561" s="148"/>
      <c r="C561" s="148"/>
      <c r="D561" s="148"/>
      <c r="E561" s="148"/>
    </row>
    <row r="562" spans="1:5" ht="15">
      <c r="A562" s="149" t="s">
        <v>143</v>
      </c>
      <c r="B562" s="149"/>
      <c r="C562" s="149"/>
      <c r="D562" s="149"/>
      <c r="E562" s="149"/>
    </row>
    <row r="563" spans="1:5" ht="15">
      <c r="A563" s="149" t="s">
        <v>3</v>
      </c>
      <c r="B563" s="149"/>
      <c r="C563" s="149"/>
      <c r="D563" s="149"/>
      <c r="E563" s="149"/>
    </row>
    <row r="564" spans="1:5" ht="15">
      <c r="A564" s="155" t="s">
        <v>349</v>
      </c>
      <c r="B564" s="155"/>
      <c r="C564" s="155"/>
      <c r="D564" s="155"/>
      <c r="E564" s="155"/>
    </row>
    <row r="565" spans="1:5" ht="13.5">
      <c r="A565" s="153" t="s">
        <v>23</v>
      </c>
      <c r="B565" s="152" t="s">
        <v>6</v>
      </c>
      <c r="C565" s="152"/>
      <c r="D565" s="153" t="s">
        <v>7</v>
      </c>
      <c r="E565" s="153" t="s">
        <v>8</v>
      </c>
    </row>
    <row r="566" spans="1:5" ht="13.5">
      <c r="A566" s="153"/>
      <c r="B566" s="13" t="s">
        <v>9</v>
      </c>
      <c r="C566" s="13" t="s">
        <v>10</v>
      </c>
      <c r="D566" s="153"/>
      <c r="E566" s="153"/>
    </row>
    <row r="567" spans="1:5" ht="13.5">
      <c r="A567" s="107" t="s">
        <v>350</v>
      </c>
      <c r="B567" s="108" t="s">
        <v>351</v>
      </c>
      <c r="C567" s="109" t="s">
        <v>30</v>
      </c>
      <c r="D567" s="110" t="s">
        <v>352</v>
      </c>
      <c r="E567" s="48">
        <v>21</v>
      </c>
    </row>
    <row r="568" spans="1:5" ht="27">
      <c r="A568" s="111" t="s">
        <v>353</v>
      </c>
      <c r="B568" s="108" t="s">
        <v>25</v>
      </c>
      <c r="C568" s="109" t="s">
        <v>26</v>
      </c>
      <c r="D568" s="112" t="s">
        <v>354</v>
      </c>
      <c r="E568" s="48">
        <v>34.06</v>
      </c>
    </row>
    <row r="569" spans="1:5" ht="27">
      <c r="A569" s="113" t="s">
        <v>355</v>
      </c>
      <c r="B569" s="108" t="s">
        <v>25</v>
      </c>
      <c r="C569" s="109" t="s">
        <v>26</v>
      </c>
      <c r="D569" s="112" t="s">
        <v>354</v>
      </c>
      <c r="E569" s="48">
        <v>40</v>
      </c>
    </row>
    <row r="570" spans="1:5" ht="27">
      <c r="A570" s="113" t="s">
        <v>356</v>
      </c>
      <c r="B570" s="108" t="s">
        <v>25</v>
      </c>
      <c r="C570" s="109" t="s">
        <v>26</v>
      </c>
      <c r="D570" s="112" t="s">
        <v>354</v>
      </c>
      <c r="E570" s="48">
        <v>100</v>
      </c>
    </row>
    <row r="571" spans="1:5" ht="27">
      <c r="A571" s="113" t="s">
        <v>357</v>
      </c>
      <c r="B571" s="108" t="s">
        <v>25</v>
      </c>
      <c r="C571" s="109" t="s">
        <v>26</v>
      </c>
      <c r="D571" s="112" t="s">
        <v>354</v>
      </c>
      <c r="E571" s="48">
        <v>50</v>
      </c>
    </row>
    <row r="572" spans="1:5" ht="27">
      <c r="A572" s="113" t="s">
        <v>358</v>
      </c>
      <c r="B572" s="108" t="s">
        <v>25</v>
      </c>
      <c r="C572" s="109" t="s">
        <v>26</v>
      </c>
      <c r="D572" s="112" t="s">
        <v>354</v>
      </c>
      <c r="E572" s="48">
        <v>40</v>
      </c>
    </row>
    <row r="573" spans="1:5" ht="27">
      <c r="A573" s="46" t="s">
        <v>359</v>
      </c>
      <c r="B573" s="46" t="s">
        <v>25</v>
      </c>
      <c r="C573" s="109" t="s">
        <v>26</v>
      </c>
      <c r="D573" s="112" t="s">
        <v>354</v>
      </c>
      <c r="E573" s="48">
        <v>100</v>
      </c>
    </row>
    <row r="574" spans="1:5" ht="27">
      <c r="A574" s="46" t="s">
        <v>360</v>
      </c>
      <c r="B574" s="46" t="s">
        <v>25</v>
      </c>
      <c r="C574" s="109" t="s">
        <v>26</v>
      </c>
      <c r="D574" s="112" t="s">
        <v>354</v>
      </c>
      <c r="E574" s="48">
        <v>100</v>
      </c>
    </row>
    <row r="575" spans="1:5" ht="27">
      <c r="A575" s="46" t="s">
        <v>361</v>
      </c>
      <c r="B575" s="46" t="s">
        <v>25</v>
      </c>
      <c r="C575" s="109" t="s">
        <v>26</v>
      </c>
      <c r="D575" s="112" t="s">
        <v>354</v>
      </c>
      <c r="E575" s="48">
        <v>90</v>
      </c>
    </row>
    <row r="576" spans="1:5" ht="27">
      <c r="A576" s="46" t="s">
        <v>362</v>
      </c>
      <c r="B576" s="46" t="s">
        <v>25</v>
      </c>
      <c r="C576" s="109" t="s">
        <v>26</v>
      </c>
      <c r="D576" s="112" t="s">
        <v>354</v>
      </c>
      <c r="E576" s="48">
        <v>100</v>
      </c>
    </row>
    <row r="577" spans="1:5" ht="27">
      <c r="A577" s="46" t="s">
        <v>363</v>
      </c>
      <c r="B577" s="45" t="s">
        <v>25</v>
      </c>
      <c r="C577" s="45" t="s">
        <v>364</v>
      </c>
      <c r="D577" s="133" t="s">
        <v>354</v>
      </c>
      <c r="E577" s="48">
        <v>100</v>
      </c>
    </row>
    <row r="578" spans="1:5" ht="13.5">
      <c r="A578" s="46" t="s">
        <v>365</v>
      </c>
      <c r="B578" s="45" t="s">
        <v>351</v>
      </c>
      <c r="C578" s="45" t="s">
        <v>30</v>
      </c>
      <c r="D578" s="133" t="s">
        <v>366</v>
      </c>
      <c r="E578" s="48">
        <v>63</v>
      </c>
    </row>
    <row r="579" spans="1:5" ht="27">
      <c r="A579" s="46" t="s">
        <v>367</v>
      </c>
      <c r="B579" s="7" t="s">
        <v>105</v>
      </c>
      <c r="C579" s="14" t="s">
        <v>106</v>
      </c>
      <c r="D579" s="126" t="s">
        <v>107</v>
      </c>
      <c r="E579" s="48">
        <v>161.94</v>
      </c>
    </row>
    <row r="580" spans="1:5" ht="13.5">
      <c r="A580" s="156" t="s">
        <v>20</v>
      </c>
      <c r="B580" s="156"/>
      <c r="C580" s="156"/>
      <c r="D580" s="156"/>
      <c r="E580" s="38">
        <f>SUM(E567:E579)</f>
        <v>1000</v>
      </c>
    </row>
    <row r="586" spans="1:5" ht="15.75" thickBot="1">
      <c r="A586" s="146" t="s">
        <v>413</v>
      </c>
      <c r="B586" s="146"/>
      <c r="C586" s="146"/>
      <c r="D586" s="146"/>
      <c r="E586" s="146"/>
    </row>
    <row r="587" spans="1:5" ht="21" thickTop="1">
      <c r="A587" s="154" t="s">
        <v>0</v>
      </c>
      <c r="B587" s="154"/>
      <c r="C587" s="154"/>
      <c r="D587" s="154"/>
      <c r="E587" s="154"/>
    </row>
    <row r="588" spans="1:5" ht="13.5">
      <c r="A588" s="3"/>
      <c r="B588" s="3"/>
      <c r="C588" s="3"/>
      <c r="D588" s="123"/>
      <c r="E588" s="3"/>
    </row>
    <row r="589" spans="1:5" ht="30" customHeight="1">
      <c r="A589" s="148" t="s">
        <v>368</v>
      </c>
      <c r="B589" s="148"/>
      <c r="C589" s="148"/>
      <c r="D589" s="148"/>
      <c r="E589" s="148"/>
    </row>
    <row r="590" spans="1:5" ht="15">
      <c r="A590" s="149" t="s">
        <v>143</v>
      </c>
      <c r="B590" s="149"/>
      <c r="C590" s="149"/>
      <c r="D590" s="149"/>
      <c r="E590" s="149"/>
    </row>
    <row r="591" spans="1:5" ht="15">
      <c r="A591" s="149" t="s">
        <v>178</v>
      </c>
      <c r="B591" s="149"/>
      <c r="C591" s="149"/>
      <c r="D591" s="149"/>
      <c r="E591" s="149"/>
    </row>
    <row r="592" spans="1:5" ht="15">
      <c r="A592" s="155" t="s">
        <v>369</v>
      </c>
      <c r="B592" s="155"/>
      <c r="C592" s="155"/>
      <c r="D592" s="155"/>
      <c r="E592" s="155"/>
    </row>
    <row r="593" spans="1:5" ht="13.5">
      <c r="A593" s="153" t="s">
        <v>23</v>
      </c>
      <c r="B593" s="152" t="s">
        <v>6</v>
      </c>
      <c r="C593" s="152"/>
      <c r="D593" s="153" t="s">
        <v>7</v>
      </c>
      <c r="E593" s="153" t="s">
        <v>8</v>
      </c>
    </row>
    <row r="594" spans="1:5" ht="13.5">
      <c r="A594" s="153"/>
      <c r="B594" s="13" t="s">
        <v>9</v>
      </c>
      <c r="C594" s="13" t="s">
        <v>10</v>
      </c>
      <c r="D594" s="153"/>
      <c r="E594" s="153"/>
    </row>
    <row r="595" spans="1:5" ht="13.5">
      <c r="A595" s="46"/>
      <c r="B595" s="45"/>
      <c r="C595" s="49"/>
      <c r="D595" s="133"/>
      <c r="E595" s="48"/>
    </row>
    <row r="596" spans="1:5" ht="13.5">
      <c r="A596" s="17"/>
      <c r="B596" s="50"/>
      <c r="C596" s="51"/>
      <c r="D596" s="49"/>
      <c r="E596" s="48"/>
    </row>
    <row r="597" spans="1:5" ht="13.5">
      <c r="A597" s="156" t="s">
        <v>20</v>
      </c>
      <c r="B597" s="156"/>
      <c r="C597" s="156"/>
      <c r="D597" s="156"/>
      <c r="E597" s="38">
        <f>SUM(E595:E596)</f>
        <v>0</v>
      </c>
    </row>
    <row r="602" spans="1:5" ht="15.75" thickBot="1">
      <c r="A602" s="146" t="s">
        <v>413</v>
      </c>
      <c r="B602" s="146"/>
      <c r="C602" s="146"/>
      <c r="D602" s="146"/>
      <c r="E602" s="146"/>
    </row>
    <row r="603" spans="1:5" ht="21" thickTop="1">
      <c r="A603" s="154" t="s">
        <v>0</v>
      </c>
      <c r="B603" s="154"/>
      <c r="C603" s="154"/>
      <c r="D603" s="154"/>
      <c r="E603" s="154"/>
    </row>
    <row r="604" spans="1:5" ht="13.5">
      <c r="A604" s="3"/>
      <c r="B604" s="3"/>
      <c r="C604" s="3"/>
      <c r="D604" s="123"/>
      <c r="E604" s="3"/>
    </row>
    <row r="605" spans="1:5" ht="26.25" customHeight="1">
      <c r="A605" s="148" t="s">
        <v>370</v>
      </c>
      <c r="B605" s="148"/>
      <c r="C605" s="148"/>
      <c r="D605" s="148"/>
      <c r="E605" s="148"/>
    </row>
    <row r="606" spans="1:5" ht="15">
      <c r="A606" s="149" t="s">
        <v>143</v>
      </c>
      <c r="B606" s="149"/>
      <c r="C606" s="149"/>
      <c r="D606" s="149"/>
      <c r="E606" s="149"/>
    </row>
    <row r="607" spans="1:5" ht="15">
      <c r="A607" s="149" t="s">
        <v>178</v>
      </c>
      <c r="B607" s="149"/>
      <c r="C607" s="149"/>
      <c r="D607" s="149"/>
      <c r="E607" s="149"/>
    </row>
    <row r="608" spans="1:5" ht="15">
      <c r="A608" s="155" t="s">
        <v>369</v>
      </c>
      <c r="B608" s="155"/>
      <c r="C608" s="155"/>
      <c r="D608" s="155"/>
      <c r="E608" s="155"/>
    </row>
    <row r="609" spans="1:5" ht="13.5">
      <c r="A609" s="153" t="s">
        <v>23</v>
      </c>
      <c r="B609" s="152" t="s">
        <v>6</v>
      </c>
      <c r="C609" s="152"/>
      <c r="D609" s="153" t="s">
        <v>7</v>
      </c>
      <c r="E609" s="153" t="s">
        <v>8</v>
      </c>
    </row>
    <row r="610" spans="1:5" ht="13.5">
      <c r="A610" s="153"/>
      <c r="B610" s="13" t="s">
        <v>9</v>
      </c>
      <c r="C610" s="13" t="s">
        <v>10</v>
      </c>
      <c r="D610" s="153"/>
      <c r="E610" s="153"/>
    </row>
    <row r="611" spans="1:5" ht="13.5">
      <c r="A611" s="46"/>
      <c r="B611" s="45"/>
      <c r="C611" s="49"/>
      <c r="D611" s="133"/>
      <c r="E611" s="48"/>
    </row>
    <row r="612" spans="1:5" ht="13.5">
      <c r="A612" s="17"/>
      <c r="B612" s="50"/>
      <c r="C612" s="51"/>
      <c r="D612" s="49"/>
      <c r="E612" s="48"/>
    </row>
    <row r="613" spans="1:5" ht="13.5">
      <c r="A613" s="156" t="s">
        <v>20</v>
      </c>
      <c r="B613" s="156"/>
      <c r="C613" s="156"/>
      <c r="D613" s="156"/>
      <c r="E613" s="38">
        <f>SUM(E611:E612)</f>
        <v>0</v>
      </c>
    </row>
    <row r="618" spans="1:5" ht="15.75" thickBot="1">
      <c r="A618" s="146" t="s">
        <v>413</v>
      </c>
      <c r="B618" s="146"/>
      <c r="C618" s="146"/>
      <c r="D618" s="146"/>
      <c r="E618" s="146"/>
    </row>
    <row r="619" spans="1:5" ht="21" thickTop="1">
      <c r="A619" s="154" t="s">
        <v>0</v>
      </c>
      <c r="B619" s="154"/>
      <c r="C619" s="154"/>
      <c r="D619" s="154"/>
      <c r="E619" s="154"/>
    </row>
    <row r="620" spans="1:5" ht="13.5">
      <c r="A620" s="3"/>
      <c r="B620" s="3"/>
      <c r="C620" s="3"/>
      <c r="D620" s="123"/>
      <c r="E620" s="3"/>
    </row>
    <row r="621" spans="1:5" ht="33.75" customHeight="1">
      <c r="A621" s="148" t="s">
        <v>371</v>
      </c>
      <c r="B621" s="148"/>
      <c r="C621" s="148"/>
      <c r="D621" s="148"/>
      <c r="E621" s="148"/>
    </row>
    <row r="622" spans="1:5" ht="15">
      <c r="A622" s="149" t="s">
        <v>143</v>
      </c>
      <c r="B622" s="149"/>
      <c r="C622" s="149"/>
      <c r="D622" s="149"/>
      <c r="E622" s="149"/>
    </row>
    <row r="623" spans="1:5" ht="15">
      <c r="A623" s="149" t="s">
        <v>178</v>
      </c>
      <c r="B623" s="149"/>
      <c r="C623" s="149"/>
      <c r="D623" s="149"/>
      <c r="E623" s="149"/>
    </row>
    <row r="624" spans="1:5" ht="15">
      <c r="A624" s="155" t="s">
        <v>372</v>
      </c>
      <c r="B624" s="155"/>
      <c r="C624" s="155"/>
      <c r="D624" s="155"/>
      <c r="E624" s="155"/>
    </row>
    <row r="625" spans="1:5" ht="13.5">
      <c r="A625" s="153" t="s">
        <v>23</v>
      </c>
      <c r="B625" s="152" t="s">
        <v>6</v>
      </c>
      <c r="C625" s="152"/>
      <c r="D625" s="153" t="s">
        <v>7</v>
      </c>
      <c r="E625" s="153" t="s">
        <v>8</v>
      </c>
    </row>
    <row r="626" spans="1:5" ht="13.5">
      <c r="A626" s="153"/>
      <c r="B626" s="13" t="s">
        <v>9</v>
      </c>
      <c r="C626" s="13" t="s">
        <v>10</v>
      </c>
      <c r="D626" s="153"/>
      <c r="E626" s="153"/>
    </row>
    <row r="627" spans="1:5" ht="13.5">
      <c r="A627" s="46"/>
      <c r="B627" s="45"/>
      <c r="C627" s="49"/>
      <c r="D627" s="133"/>
      <c r="E627" s="48"/>
    </row>
    <row r="628" spans="1:5" ht="13.5">
      <c r="A628" s="17"/>
      <c r="B628" s="50"/>
      <c r="C628" s="51"/>
      <c r="D628" s="49"/>
      <c r="E628" s="48"/>
    </row>
    <row r="629" spans="1:5" ht="13.5">
      <c r="A629" s="156" t="s">
        <v>20</v>
      </c>
      <c r="B629" s="156"/>
      <c r="C629" s="156"/>
      <c r="D629" s="156"/>
      <c r="E629" s="38">
        <f>SUM(E627:E628)</f>
        <v>0</v>
      </c>
    </row>
    <row r="634" spans="1:5" ht="15.75" thickBot="1">
      <c r="A634" s="146" t="s">
        <v>413</v>
      </c>
      <c r="B634" s="146"/>
      <c r="C634" s="146"/>
      <c r="D634" s="146"/>
      <c r="E634" s="146"/>
    </row>
    <row r="635" spans="1:5" ht="21" thickTop="1">
      <c r="A635" s="154" t="s">
        <v>0</v>
      </c>
      <c r="B635" s="154"/>
      <c r="C635" s="154"/>
      <c r="D635" s="154"/>
      <c r="E635" s="154"/>
    </row>
    <row r="636" spans="1:5" ht="13.5">
      <c r="A636" s="3"/>
      <c r="B636" s="3"/>
      <c r="C636" s="3"/>
      <c r="D636" s="123"/>
      <c r="E636" s="3"/>
    </row>
    <row r="637" spans="1:5" ht="27" customHeight="1">
      <c r="A637" s="148" t="s">
        <v>373</v>
      </c>
      <c r="B637" s="148"/>
      <c r="C637" s="148"/>
      <c r="D637" s="148"/>
      <c r="E637" s="148"/>
    </row>
    <row r="638" spans="1:5" ht="15">
      <c r="A638" s="149" t="s">
        <v>143</v>
      </c>
      <c r="B638" s="149"/>
      <c r="C638" s="149"/>
      <c r="D638" s="149"/>
      <c r="E638" s="149"/>
    </row>
    <row r="639" spans="1:5" ht="15">
      <c r="A639" s="149" t="s">
        <v>178</v>
      </c>
      <c r="B639" s="149"/>
      <c r="C639" s="149"/>
      <c r="D639" s="149"/>
      <c r="E639" s="149"/>
    </row>
    <row r="640" spans="1:5" ht="15">
      <c r="A640" s="155" t="s">
        <v>374</v>
      </c>
      <c r="B640" s="155"/>
      <c r="C640" s="155"/>
      <c r="D640" s="155"/>
      <c r="E640" s="155"/>
    </row>
    <row r="641" spans="1:5" ht="13.5">
      <c r="A641" s="153" t="s">
        <v>23</v>
      </c>
      <c r="B641" s="152" t="s">
        <v>6</v>
      </c>
      <c r="C641" s="152"/>
      <c r="D641" s="153" t="s">
        <v>7</v>
      </c>
      <c r="E641" s="153" t="s">
        <v>8</v>
      </c>
    </row>
    <row r="642" spans="1:5" ht="13.5">
      <c r="A642" s="153"/>
      <c r="B642" s="13" t="s">
        <v>9</v>
      </c>
      <c r="C642" s="13" t="s">
        <v>10</v>
      </c>
      <c r="D642" s="153"/>
      <c r="E642" s="153"/>
    </row>
    <row r="643" spans="1:5" ht="13.5">
      <c r="A643" s="46"/>
      <c r="B643" s="45"/>
      <c r="C643" s="49"/>
      <c r="D643" s="133"/>
      <c r="E643" s="48"/>
    </row>
    <row r="644" spans="1:5" ht="13.5">
      <c r="A644" s="17"/>
      <c r="B644" s="50"/>
      <c r="C644" s="51"/>
      <c r="D644" s="49"/>
      <c r="E644" s="48"/>
    </row>
    <row r="645" spans="1:5" ht="13.5">
      <c r="A645" s="156" t="s">
        <v>20</v>
      </c>
      <c r="B645" s="156"/>
      <c r="C645" s="156"/>
      <c r="D645" s="156"/>
      <c r="E645" s="38">
        <f>SUM(E643:E644)</f>
        <v>0</v>
      </c>
    </row>
    <row r="650" spans="1:5" ht="15.75" thickBot="1">
      <c r="A650" s="146" t="s">
        <v>413</v>
      </c>
      <c r="B650" s="146"/>
      <c r="C650" s="146"/>
      <c r="D650" s="146"/>
      <c r="E650" s="146"/>
    </row>
    <row r="651" spans="1:5" ht="21" thickTop="1">
      <c r="A651" s="154" t="s">
        <v>0</v>
      </c>
      <c r="B651" s="154"/>
      <c r="C651" s="154"/>
      <c r="D651" s="154"/>
      <c r="E651" s="154"/>
    </row>
    <row r="652" spans="1:5" ht="13.5">
      <c r="A652" s="3"/>
      <c r="B652" s="3"/>
      <c r="C652" s="3"/>
      <c r="D652" s="123"/>
      <c r="E652" s="3"/>
    </row>
    <row r="653" spans="1:5" ht="28.5" customHeight="1">
      <c r="A653" s="148" t="s">
        <v>375</v>
      </c>
      <c r="B653" s="148"/>
      <c r="C653" s="148"/>
      <c r="D653" s="148"/>
      <c r="E653" s="148"/>
    </row>
    <row r="654" spans="1:5" ht="15">
      <c r="A654" s="149" t="s">
        <v>143</v>
      </c>
      <c r="B654" s="149"/>
      <c r="C654" s="149"/>
      <c r="D654" s="149"/>
      <c r="E654" s="149"/>
    </row>
    <row r="655" spans="1:5" ht="15">
      <c r="A655" s="149" t="s">
        <v>178</v>
      </c>
      <c r="B655" s="149"/>
      <c r="C655" s="149"/>
      <c r="D655" s="149"/>
      <c r="E655" s="149"/>
    </row>
    <row r="656" spans="1:5" ht="15">
      <c r="A656" s="155" t="s">
        <v>376</v>
      </c>
      <c r="B656" s="155"/>
      <c r="C656" s="155"/>
      <c r="D656" s="155"/>
      <c r="E656" s="155"/>
    </row>
    <row r="657" spans="1:5" ht="13.5">
      <c r="A657" s="153" t="s">
        <v>23</v>
      </c>
      <c r="B657" s="152" t="s">
        <v>6</v>
      </c>
      <c r="C657" s="152"/>
      <c r="D657" s="153" t="s">
        <v>7</v>
      </c>
      <c r="E657" s="153" t="s">
        <v>8</v>
      </c>
    </row>
    <row r="658" spans="1:5" ht="13.5">
      <c r="A658" s="153"/>
      <c r="B658" s="13" t="s">
        <v>9</v>
      </c>
      <c r="C658" s="13" t="s">
        <v>10</v>
      </c>
      <c r="D658" s="153"/>
      <c r="E658" s="153"/>
    </row>
    <row r="659" spans="1:5" ht="13.5">
      <c r="A659" s="46"/>
      <c r="B659" s="45"/>
      <c r="C659" s="49"/>
      <c r="D659" s="133"/>
      <c r="E659" s="48"/>
    </row>
    <row r="660" spans="1:5" ht="13.5">
      <c r="A660" s="17"/>
      <c r="B660" s="50"/>
      <c r="C660" s="51"/>
      <c r="D660" s="49"/>
      <c r="E660" s="48"/>
    </row>
    <row r="661" spans="1:5" ht="13.5">
      <c r="A661" s="156" t="s">
        <v>20</v>
      </c>
      <c r="B661" s="156"/>
      <c r="C661" s="156"/>
      <c r="D661" s="156"/>
      <c r="E661" s="38">
        <f>SUM(E659:E660)</f>
        <v>0</v>
      </c>
    </row>
    <row r="666" spans="1:5" ht="15.75" thickBot="1">
      <c r="A666" s="146" t="s">
        <v>413</v>
      </c>
      <c r="B666" s="146"/>
      <c r="C666" s="146"/>
      <c r="D666" s="146"/>
      <c r="E666" s="146"/>
    </row>
    <row r="667" spans="1:5" ht="21" thickTop="1">
      <c r="A667" s="154" t="s">
        <v>0</v>
      </c>
      <c r="B667" s="154"/>
      <c r="C667" s="154"/>
      <c r="D667" s="154"/>
      <c r="E667" s="154"/>
    </row>
    <row r="668" spans="1:5" ht="13.5">
      <c r="A668" s="3"/>
      <c r="B668" s="3"/>
      <c r="C668" s="3"/>
      <c r="D668" s="123"/>
      <c r="E668" s="3"/>
    </row>
    <row r="669" spans="1:5" ht="31.5" customHeight="1">
      <c r="A669" s="148" t="s">
        <v>377</v>
      </c>
      <c r="B669" s="148"/>
      <c r="C669" s="148"/>
      <c r="D669" s="148"/>
      <c r="E669" s="148"/>
    </row>
    <row r="670" spans="1:5" ht="15">
      <c r="A670" s="149" t="s">
        <v>143</v>
      </c>
      <c r="B670" s="149"/>
      <c r="C670" s="149"/>
      <c r="D670" s="149"/>
      <c r="E670" s="149"/>
    </row>
    <row r="671" spans="1:5" ht="15">
      <c r="A671" s="149" t="s">
        <v>178</v>
      </c>
      <c r="B671" s="149"/>
      <c r="C671" s="149"/>
      <c r="D671" s="149"/>
      <c r="E671" s="149"/>
    </row>
    <row r="672" spans="1:5" ht="15">
      <c r="A672" s="155" t="s">
        <v>378</v>
      </c>
      <c r="B672" s="155"/>
      <c r="C672" s="155"/>
      <c r="D672" s="155"/>
      <c r="E672" s="155"/>
    </row>
    <row r="673" spans="1:5" ht="13.5">
      <c r="A673" s="153" t="s">
        <v>23</v>
      </c>
      <c r="B673" s="152" t="s">
        <v>6</v>
      </c>
      <c r="C673" s="152"/>
      <c r="D673" s="153" t="s">
        <v>7</v>
      </c>
      <c r="E673" s="153" t="s">
        <v>8</v>
      </c>
    </row>
    <row r="674" spans="1:5" ht="13.5">
      <c r="A674" s="153"/>
      <c r="B674" s="13" t="s">
        <v>9</v>
      </c>
      <c r="C674" s="13" t="s">
        <v>10</v>
      </c>
      <c r="D674" s="153"/>
      <c r="E674" s="153"/>
    </row>
    <row r="675" spans="1:5" ht="13.5">
      <c r="A675" s="46"/>
      <c r="B675" s="45"/>
      <c r="C675" s="49"/>
      <c r="D675" s="133"/>
      <c r="E675" s="48"/>
    </row>
    <row r="676" spans="1:5" ht="13.5">
      <c r="A676" s="17"/>
      <c r="B676" s="50"/>
      <c r="C676" s="51"/>
      <c r="D676" s="49"/>
      <c r="E676" s="48"/>
    </row>
    <row r="677" spans="1:5" ht="13.5">
      <c r="A677" s="156" t="s">
        <v>20</v>
      </c>
      <c r="B677" s="156"/>
      <c r="C677" s="156"/>
      <c r="D677" s="156"/>
      <c r="E677" s="38">
        <f>SUM(E675:E676)</f>
        <v>0</v>
      </c>
    </row>
    <row r="682" spans="1:5" ht="15.75" thickBot="1">
      <c r="A682" s="146" t="s">
        <v>413</v>
      </c>
      <c r="B682" s="146"/>
      <c r="C682" s="146"/>
      <c r="D682" s="146"/>
      <c r="E682" s="146"/>
    </row>
    <row r="683" spans="1:5" ht="21" thickTop="1">
      <c r="A683" s="154" t="s">
        <v>0</v>
      </c>
      <c r="B683" s="154"/>
      <c r="C683" s="154"/>
      <c r="D683" s="154"/>
      <c r="E683" s="154"/>
    </row>
    <row r="684" spans="1:5" ht="13.5">
      <c r="A684" s="3"/>
      <c r="B684" s="3"/>
      <c r="C684" s="3"/>
      <c r="D684" s="123"/>
      <c r="E684" s="3"/>
    </row>
    <row r="685" spans="1:5" ht="30" customHeight="1">
      <c r="A685" s="148" t="s">
        <v>379</v>
      </c>
      <c r="B685" s="148"/>
      <c r="C685" s="148"/>
      <c r="D685" s="148"/>
      <c r="E685" s="148"/>
    </row>
    <row r="686" spans="1:5" ht="15">
      <c r="A686" s="149" t="s">
        <v>143</v>
      </c>
      <c r="B686" s="149"/>
      <c r="C686" s="149"/>
      <c r="D686" s="149"/>
      <c r="E686" s="149"/>
    </row>
    <row r="687" spans="1:5" ht="15">
      <c r="A687" s="149" t="s">
        <v>178</v>
      </c>
      <c r="B687" s="149"/>
      <c r="C687" s="149"/>
      <c r="D687" s="149"/>
      <c r="E687" s="149"/>
    </row>
    <row r="688" spans="1:5" ht="15">
      <c r="A688" s="155" t="s">
        <v>380</v>
      </c>
      <c r="B688" s="155"/>
      <c r="C688" s="155"/>
      <c r="D688" s="155"/>
      <c r="E688" s="155"/>
    </row>
    <row r="689" spans="1:5" ht="13.5">
      <c r="A689" s="153" t="s">
        <v>23</v>
      </c>
      <c r="B689" s="152" t="s">
        <v>6</v>
      </c>
      <c r="C689" s="152"/>
      <c r="D689" s="153" t="s">
        <v>7</v>
      </c>
      <c r="E689" s="153" t="s">
        <v>8</v>
      </c>
    </row>
    <row r="690" spans="1:5" ht="13.5">
      <c r="A690" s="153"/>
      <c r="B690" s="13" t="s">
        <v>9</v>
      </c>
      <c r="C690" s="13" t="s">
        <v>10</v>
      </c>
      <c r="D690" s="153"/>
      <c r="E690" s="153"/>
    </row>
    <row r="691" spans="1:5" ht="13.5">
      <c r="A691" s="46"/>
      <c r="B691" s="45"/>
      <c r="C691" s="49"/>
      <c r="D691" s="133"/>
      <c r="E691" s="48"/>
    </row>
    <row r="692" spans="1:5" ht="13.5">
      <c r="A692" s="17"/>
      <c r="B692" s="50"/>
      <c r="C692" s="51"/>
      <c r="D692" s="49"/>
      <c r="E692" s="48"/>
    </row>
    <row r="693" spans="1:5" ht="13.5">
      <c r="A693" s="156" t="s">
        <v>20</v>
      </c>
      <c r="B693" s="156"/>
      <c r="C693" s="156"/>
      <c r="D693" s="156"/>
      <c r="E693" s="38">
        <f>SUM(E691:E692)</f>
        <v>0</v>
      </c>
    </row>
    <row r="698" spans="1:5" ht="15.75" thickBot="1">
      <c r="A698" s="146" t="s">
        <v>413</v>
      </c>
      <c r="B698" s="146"/>
      <c r="C698" s="146"/>
      <c r="D698" s="146"/>
      <c r="E698" s="146"/>
    </row>
    <row r="699" spans="1:5" ht="21" thickTop="1">
      <c r="A699" s="154" t="s">
        <v>0</v>
      </c>
      <c r="B699" s="154"/>
      <c r="C699" s="154"/>
      <c r="D699" s="154"/>
      <c r="E699" s="154"/>
    </row>
    <row r="700" spans="1:5" ht="13.5">
      <c r="A700" s="3"/>
      <c r="B700" s="3"/>
      <c r="C700" s="3"/>
      <c r="D700" s="123"/>
      <c r="E700" s="3"/>
    </row>
    <row r="701" spans="1:5" ht="33" customHeight="1">
      <c r="A701" s="148" t="s">
        <v>381</v>
      </c>
      <c r="B701" s="148"/>
      <c r="C701" s="148"/>
      <c r="D701" s="148"/>
      <c r="E701" s="148"/>
    </row>
    <row r="702" spans="1:5" ht="15">
      <c r="A702" s="149" t="s">
        <v>143</v>
      </c>
      <c r="B702" s="149"/>
      <c r="C702" s="149"/>
      <c r="D702" s="149"/>
      <c r="E702" s="149"/>
    </row>
    <row r="703" spans="1:5" ht="15">
      <c r="A703" s="149" t="s">
        <v>178</v>
      </c>
      <c r="B703" s="149"/>
      <c r="C703" s="149"/>
      <c r="D703" s="149"/>
      <c r="E703" s="149"/>
    </row>
    <row r="704" spans="1:5" ht="15">
      <c r="A704" s="155" t="s">
        <v>382</v>
      </c>
      <c r="B704" s="155"/>
      <c r="C704" s="155"/>
      <c r="D704" s="155"/>
      <c r="E704" s="155"/>
    </row>
    <row r="705" spans="1:5" ht="13.5">
      <c r="A705" s="153" t="s">
        <v>23</v>
      </c>
      <c r="B705" s="152" t="s">
        <v>6</v>
      </c>
      <c r="C705" s="152"/>
      <c r="D705" s="153" t="s">
        <v>7</v>
      </c>
      <c r="E705" s="153" t="s">
        <v>8</v>
      </c>
    </row>
    <row r="706" spans="1:5" ht="13.5">
      <c r="A706" s="153"/>
      <c r="B706" s="13" t="s">
        <v>9</v>
      </c>
      <c r="C706" s="13" t="s">
        <v>10</v>
      </c>
      <c r="D706" s="153"/>
      <c r="E706" s="153"/>
    </row>
    <row r="707" spans="1:5" ht="13.5">
      <c r="A707" s="46"/>
      <c r="B707" s="45"/>
      <c r="C707" s="49"/>
      <c r="D707" s="133"/>
      <c r="E707" s="48"/>
    </row>
    <row r="708" spans="1:5" ht="13.5">
      <c r="A708" s="17"/>
      <c r="B708" s="50"/>
      <c r="C708" s="51"/>
      <c r="D708" s="49"/>
      <c r="E708" s="48"/>
    </row>
    <row r="709" spans="1:5" ht="13.5">
      <c r="A709" s="156" t="s">
        <v>20</v>
      </c>
      <c r="B709" s="156"/>
      <c r="C709" s="156"/>
      <c r="D709" s="156"/>
      <c r="E709" s="38">
        <f>SUM(E707:E708)</f>
        <v>0</v>
      </c>
    </row>
    <row r="714" spans="1:5" ht="15.75" thickBot="1">
      <c r="A714" s="146" t="s">
        <v>413</v>
      </c>
      <c r="B714" s="146"/>
      <c r="C714" s="146"/>
      <c r="D714" s="146"/>
      <c r="E714" s="146"/>
    </row>
    <row r="715" spans="1:5" ht="21" thickTop="1">
      <c r="A715" s="154" t="s">
        <v>0</v>
      </c>
      <c r="B715" s="154"/>
      <c r="C715" s="154"/>
      <c r="D715" s="154"/>
      <c r="E715" s="154"/>
    </row>
    <row r="716" spans="1:5" ht="13.5">
      <c r="A716" s="3"/>
      <c r="B716" s="3"/>
      <c r="C716" s="3"/>
      <c r="D716" s="123"/>
      <c r="E716" s="3"/>
    </row>
    <row r="717" spans="1:5" ht="27.75" customHeight="1">
      <c r="A717" s="148" t="s">
        <v>383</v>
      </c>
      <c r="B717" s="148"/>
      <c r="C717" s="148"/>
      <c r="D717" s="148"/>
      <c r="E717" s="148"/>
    </row>
    <row r="718" spans="1:5" ht="15">
      <c r="A718" s="149" t="s">
        <v>143</v>
      </c>
      <c r="B718" s="149"/>
      <c r="C718" s="149"/>
      <c r="D718" s="149"/>
      <c r="E718" s="149"/>
    </row>
    <row r="719" spans="1:5" ht="15">
      <c r="A719" s="149" t="s">
        <v>178</v>
      </c>
      <c r="B719" s="149"/>
      <c r="C719" s="149"/>
      <c r="D719" s="149"/>
      <c r="E719" s="149"/>
    </row>
    <row r="720" spans="1:5" ht="15">
      <c r="A720" s="155" t="s">
        <v>382</v>
      </c>
      <c r="B720" s="155"/>
      <c r="C720" s="155"/>
      <c r="D720" s="155"/>
      <c r="E720" s="155"/>
    </row>
    <row r="721" spans="1:5" ht="13.5">
      <c r="A721" s="153" t="s">
        <v>23</v>
      </c>
      <c r="B721" s="152" t="s">
        <v>6</v>
      </c>
      <c r="C721" s="152"/>
      <c r="D721" s="153" t="s">
        <v>7</v>
      </c>
      <c r="E721" s="153" t="s">
        <v>8</v>
      </c>
    </row>
    <row r="722" spans="1:5" ht="13.5">
      <c r="A722" s="153"/>
      <c r="B722" s="13" t="s">
        <v>9</v>
      </c>
      <c r="C722" s="13" t="s">
        <v>10</v>
      </c>
      <c r="D722" s="153"/>
      <c r="E722" s="153"/>
    </row>
    <row r="723" spans="1:5" ht="13.5">
      <c r="A723" s="46"/>
      <c r="B723" s="45"/>
      <c r="C723" s="49"/>
      <c r="D723" s="133"/>
      <c r="E723" s="48"/>
    </row>
    <row r="724" spans="1:5" ht="13.5">
      <c r="A724" s="17"/>
      <c r="B724" s="50"/>
      <c r="C724" s="51"/>
      <c r="D724" s="49"/>
      <c r="E724" s="48"/>
    </row>
    <row r="725" spans="1:5" ht="13.5">
      <c r="A725" s="156" t="s">
        <v>20</v>
      </c>
      <c r="B725" s="156"/>
      <c r="C725" s="156"/>
      <c r="D725" s="156"/>
      <c r="E725" s="38">
        <f>SUM(E723:E724)</f>
        <v>0</v>
      </c>
    </row>
    <row r="730" spans="1:5" ht="15.75" thickBot="1">
      <c r="A730" s="146" t="s">
        <v>413</v>
      </c>
      <c r="B730" s="146"/>
      <c r="C730" s="146"/>
      <c r="D730" s="146"/>
      <c r="E730" s="146"/>
    </row>
    <row r="731" spans="1:5" ht="21" thickTop="1">
      <c r="A731" s="154" t="s">
        <v>0</v>
      </c>
      <c r="B731" s="154"/>
      <c r="C731" s="154"/>
      <c r="D731" s="154"/>
      <c r="E731" s="154"/>
    </row>
    <row r="732" spans="1:5" ht="13.5">
      <c r="A732" s="3"/>
      <c r="B732" s="3"/>
      <c r="C732" s="3"/>
      <c r="D732" s="123"/>
      <c r="E732" s="3"/>
    </row>
    <row r="733" spans="1:5" ht="30.75" customHeight="1">
      <c r="A733" s="148" t="s">
        <v>384</v>
      </c>
      <c r="B733" s="148"/>
      <c r="C733" s="148"/>
      <c r="D733" s="148"/>
      <c r="E733" s="148"/>
    </row>
    <row r="734" spans="1:5" ht="15">
      <c r="A734" s="149" t="s">
        <v>143</v>
      </c>
      <c r="B734" s="149"/>
      <c r="C734" s="149"/>
      <c r="D734" s="149"/>
      <c r="E734" s="149"/>
    </row>
    <row r="735" spans="1:5" ht="15">
      <c r="A735" s="149" t="s">
        <v>178</v>
      </c>
      <c r="B735" s="149"/>
      <c r="C735" s="149"/>
      <c r="D735" s="149"/>
      <c r="E735" s="149"/>
    </row>
    <row r="736" spans="1:5" ht="15">
      <c r="A736" s="155" t="s">
        <v>385</v>
      </c>
      <c r="B736" s="155"/>
      <c r="C736" s="155"/>
      <c r="D736" s="155"/>
      <c r="E736" s="155"/>
    </row>
    <row r="737" spans="1:5" ht="13.5">
      <c r="A737" s="160" t="s">
        <v>23</v>
      </c>
      <c r="B737" s="160" t="s">
        <v>6</v>
      </c>
      <c r="C737" s="160"/>
      <c r="D737" s="160" t="s">
        <v>7</v>
      </c>
      <c r="E737" s="160" t="s">
        <v>8</v>
      </c>
    </row>
    <row r="738" spans="1:5" ht="13.5">
      <c r="A738" s="160"/>
      <c r="B738" s="114" t="s">
        <v>9</v>
      </c>
      <c r="C738" s="114" t="s">
        <v>10</v>
      </c>
      <c r="D738" s="160"/>
      <c r="E738" s="160"/>
    </row>
    <row r="739" spans="1:5" ht="13.5">
      <c r="A739" s="46"/>
      <c r="B739" s="46"/>
      <c r="C739" s="46"/>
      <c r="D739" s="115"/>
      <c r="E739" s="48"/>
    </row>
    <row r="740" spans="1:5" ht="13.5">
      <c r="A740" s="46"/>
      <c r="B740" s="46"/>
      <c r="C740" s="46"/>
      <c r="D740" s="115"/>
      <c r="E740" s="48"/>
    </row>
    <row r="741" spans="1:5" ht="13.5">
      <c r="A741" s="46"/>
      <c r="B741" s="46"/>
      <c r="C741" s="46"/>
      <c r="D741" s="115"/>
      <c r="E741" s="48"/>
    </row>
    <row r="742" spans="1:5" ht="13.5">
      <c r="A742" s="46"/>
      <c r="B742" s="45"/>
      <c r="C742" s="45"/>
      <c r="D742" s="133"/>
      <c r="E742" s="48"/>
    </row>
    <row r="743" spans="1:5" ht="13.5">
      <c r="A743" s="46"/>
      <c r="B743" s="45"/>
      <c r="C743" s="45"/>
      <c r="D743" s="133"/>
      <c r="E743" s="48"/>
    </row>
    <row r="744" spans="1:5" ht="13.5">
      <c r="A744" s="46"/>
      <c r="B744" s="7"/>
      <c r="C744" s="14"/>
      <c r="D744" s="126"/>
      <c r="E744" s="48"/>
    </row>
    <row r="745" spans="1:5" ht="13.5">
      <c r="A745" s="145" t="s">
        <v>20</v>
      </c>
      <c r="B745" s="145"/>
      <c r="C745" s="145"/>
      <c r="D745" s="145"/>
      <c r="E745" s="116">
        <f>SUM(E739:E744)</f>
        <v>0</v>
      </c>
    </row>
    <row r="750" spans="1:5" ht="15.75" thickBot="1">
      <c r="A750" s="146" t="s">
        <v>413</v>
      </c>
      <c r="B750" s="146"/>
      <c r="C750" s="146"/>
      <c r="D750" s="146"/>
      <c r="E750" s="146"/>
    </row>
    <row r="751" spans="1:5" ht="21" thickTop="1">
      <c r="A751" s="154" t="s">
        <v>0</v>
      </c>
      <c r="B751" s="154"/>
      <c r="C751" s="154"/>
      <c r="D751" s="154"/>
      <c r="E751" s="154"/>
    </row>
    <row r="752" spans="1:5" ht="13.5">
      <c r="A752" s="3"/>
      <c r="B752" s="3"/>
      <c r="C752" s="3"/>
      <c r="D752" s="123"/>
      <c r="E752" s="3"/>
    </row>
    <row r="753" spans="1:5" ht="28.5" customHeight="1">
      <c r="A753" s="148" t="s">
        <v>386</v>
      </c>
      <c r="B753" s="148"/>
      <c r="C753" s="148"/>
      <c r="D753" s="148"/>
      <c r="E753" s="148"/>
    </row>
    <row r="754" spans="1:5" ht="15">
      <c r="A754" s="149" t="s">
        <v>143</v>
      </c>
      <c r="B754" s="149"/>
      <c r="C754" s="149"/>
      <c r="D754" s="149"/>
      <c r="E754" s="149"/>
    </row>
    <row r="755" spans="1:5" ht="15">
      <c r="A755" s="149" t="s">
        <v>387</v>
      </c>
      <c r="B755" s="149"/>
      <c r="C755" s="149"/>
      <c r="D755" s="149"/>
      <c r="E755" s="149"/>
    </row>
    <row r="756" spans="1:5" ht="15">
      <c r="A756" s="155" t="s">
        <v>385</v>
      </c>
      <c r="B756" s="155"/>
      <c r="C756" s="155"/>
      <c r="D756" s="155"/>
      <c r="E756" s="155"/>
    </row>
    <row r="757" spans="1:5" ht="13.5">
      <c r="A757" s="160" t="s">
        <v>23</v>
      </c>
      <c r="B757" s="160" t="s">
        <v>6</v>
      </c>
      <c r="C757" s="160"/>
      <c r="D757" s="160" t="s">
        <v>7</v>
      </c>
      <c r="E757" s="160" t="s">
        <v>8</v>
      </c>
    </row>
    <row r="758" spans="1:5" ht="13.5">
      <c r="A758" s="160"/>
      <c r="B758" s="114" t="s">
        <v>9</v>
      </c>
      <c r="C758" s="114" t="s">
        <v>10</v>
      </c>
      <c r="D758" s="160"/>
      <c r="E758" s="160"/>
    </row>
    <row r="759" spans="1:5" ht="13.5">
      <c r="A759" s="46"/>
      <c r="B759" s="46"/>
      <c r="C759" s="46"/>
      <c r="D759" s="115"/>
      <c r="E759" s="48"/>
    </row>
    <row r="760" spans="1:5" ht="13.5">
      <c r="A760" s="46"/>
      <c r="B760" s="46"/>
      <c r="C760" s="46"/>
      <c r="D760" s="115"/>
      <c r="E760" s="48"/>
    </row>
    <row r="761" spans="1:5" ht="13.5">
      <c r="A761" s="46"/>
      <c r="B761" s="46"/>
      <c r="C761" s="46"/>
      <c r="D761" s="115"/>
      <c r="E761" s="48"/>
    </row>
    <row r="762" spans="1:5" ht="13.5">
      <c r="A762" s="46"/>
      <c r="B762" s="45"/>
      <c r="C762" s="45"/>
      <c r="D762" s="133"/>
      <c r="E762" s="48"/>
    </row>
    <row r="763" spans="1:5" ht="13.5">
      <c r="A763" s="46"/>
      <c r="B763" s="45"/>
      <c r="C763" s="45"/>
      <c r="D763" s="133"/>
      <c r="E763" s="48"/>
    </row>
    <row r="764" spans="1:5" ht="13.5">
      <c r="A764" s="46"/>
      <c r="B764" s="7"/>
      <c r="C764" s="14"/>
      <c r="D764" s="126"/>
      <c r="E764" s="48"/>
    </row>
    <row r="765" spans="1:5" ht="13.5">
      <c r="A765" s="145" t="s">
        <v>20</v>
      </c>
      <c r="B765" s="145"/>
      <c r="C765" s="145"/>
      <c r="D765" s="145"/>
      <c r="E765" s="116">
        <f>SUM(E759:E764)</f>
        <v>0</v>
      </c>
    </row>
    <row r="770" spans="1:5" ht="15.75" thickBot="1">
      <c r="A770" s="146" t="s">
        <v>413</v>
      </c>
      <c r="B770" s="146"/>
      <c r="C770" s="146"/>
      <c r="D770" s="146"/>
      <c r="E770" s="146"/>
    </row>
    <row r="771" spans="1:5" ht="21" thickTop="1">
      <c r="A771" s="154" t="s">
        <v>0</v>
      </c>
      <c r="B771" s="154"/>
      <c r="C771" s="154"/>
      <c r="D771" s="154"/>
      <c r="E771" s="154"/>
    </row>
    <row r="772" spans="1:5" ht="13.5">
      <c r="A772" s="3"/>
      <c r="B772" s="3"/>
      <c r="C772" s="3"/>
      <c r="D772" s="123"/>
      <c r="E772" s="3"/>
    </row>
    <row r="773" spans="1:5" ht="31.5" customHeight="1">
      <c r="A773" s="148" t="s">
        <v>388</v>
      </c>
      <c r="B773" s="148"/>
      <c r="C773" s="148"/>
      <c r="D773" s="148"/>
      <c r="E773" s="148"/>
    </row>
    <row r="774" spans="1:5" ht="15">
      <c r="A774" s="149" t="s">
        <v>143</v>
      </c>
      <c r="B774" s="149"/>
      <c r="C774" s="149"/>
      <c r="D774" s="149"/>
      <c r="E774" s="149"/>
    </row>
    <row r="775" spans="1:5" ht="15">
      <c r="A775" s="149" t="s">
        <v>387</v>
      </c>
      <c r="B775" s="149"/>
      <c r="C775" s="149"/>
      <c r="D775" s="149"/>
      <c r="E775" s="149"/>
    </row>
    <row r="776" spans="1:5" ht="15">
      <c r="A776" s="150" t="s">
        <v>389</v>
      </c>
      <c r="B776" s="150"/>
      <c r="C776" s="150"/>
      <c r="D776" s="150"/>
      <c r="E776" s="150"/>
    </row>
    <row r="777" spans="1:5" ht="13.5">
      <c r="A777" s="151" t="s">
        <v>23</v>
      </c>
      <c r="B777" s="152" t="s">
        <v>6</v>
      </c>
      <c r="C777" s="152"/>
      <c r="D777" s="151" t="s">
        <v>7</v>
      </c>
      <c r="E777" s="153" t="s">
        <v>8</v>
      </c>
    </row>
    <row r="778" spans="1:5" ht="13.5">
      <c r="A778" s="151"/>
      <c r="B778" s="13" t="s">
        <v>9</v>
      </c>
      <c r="C778" s="13" t="s">
        <v>10</v>
      </c>
      <c r="D778" s="151"/>
      <c r="E778" s="153"/>
    </row>
    <row r="779" spans="1:5" ht="13.5">
      <c r="A779" s="53"/>
      <c r="B779" s="53"/>
      <c r="C779" s="53"/>
      <c r="D779" s="53"/>
      <c r="E779" s="54"/>
    </row>
    <row r="780" spans="1:5" ht="13.5">
      <c r="A780" s="53"/>
      <c r="B780" s="53"/>
      <c r="C780" s="53"/>
      <c r="D780" s="51"/>
      <c r="E780" s="54"/>
    </row>
    <row r="781" spans="1:5" ht="13.5">
      <c r="A781" s="17"/>
      <c r="B781" s="9"/>
      <c r="C781" s="14"/>
      <c r="D781" s="51"/>
      <c r="E781" s="52"/>
    </row>
    <row r="782" spans="1:5" ht="13.5">
      <c r="A782" s="17"/>
      <c r="B782" s="9"/>
      <c r="C782" s="14"/>
      <c r="D782" s="51"/>
      <c r="E782" s="52"/>
    </row>
    <row r="783" spans="1:5" ht="13.5">
      <c r="A783" s="17"/>
      <c r="B783" s="9"/>
      <c r="C783" s="14"/>
      <c r="D783" s="51"/>
      <c r="E783" s="52"/>
    </row>
    <row r="784" spans="1:5" ht="13.5">
      <c r="A784" s="17"/>
      <c r="B784" s="7"/>
      <c r="C784" s="14"/>
      <c r="D784" s="126"/>
      <c r="E784" s="56"/>
    </row>
    <row r="785" spans="1:5" ht="13.5">
      <c r="A785" s="145" t="s">
        <v>20</v>
      </c>
      <c r="B785" s="145"/>
      <c r="C785" s="145"/>
      <c r="D785" s="145"/>
      <c r="E785" s="38">
        <f>SUM(E779:E784)</f>
        <v>0</v>
      </c>
    </row>
    <row r="790" spans="1:5" ht="15.75" thickBot="1">
      <c r="A790" s="146" t="s">
        <v>413</v>
      </c>
      <c r="B790" s="146"/>
      <c r="C790" s="146"/>
      <c r="D790" s="146"/>
      <c r="E790" s="146"/>
    </row>
    <row r="791" spans="1:5" ht="21" thickTop="1">
      <c r="A791" s="154" t="s">
        <v>0</v>
      </c>
      <c r="B791" s="154"/>
      <c r="C791" s="154"/>
      <c r="D791" s="154"/>
      <c r="E791" s="154"/>
    </row>
    <row r="792" spans="1:5" ht="13.5">
      <c r="A792" s="3"/>
      <c r="B792" s="3"/>
      <c r="C792" s="3"/>
      <c r="D792" s="123"/>
      <c r="E792" s="3"/>
    </row>
    <row r="793" spans="1:5" ht="27.75" customHeight="1">
      <c r="A793" s="148" t="s">
        <v>390</v>
      </c>
      <c r="B793" s="148"/>
      <c r="C793" s="148"/>
      <c r="D793" s="148"/>
      <c r="E793" s="148"/>
    </row>
    <row r="794" spans="1:5" ht="15">
      <c r="A794" s="149" t="s">
        <v>143</v>
      </c>
      <c r="B794" s="149"/>
      <c r="C794" s="149"/>
      <c r="D794" s="149"/>
      <c r="E794" s="149"/>
    </row>
    <row r="795" spans="1:5" ht="15">
      <c r="A795" s="149" t="s">
        <v>387</v>
      </c>
      <c r="B795" s="149"/>
      <c r="C795" s="149"/>
      <c r="D795" s="149"/>
      <c r="E795" s="149"/>
    </row>
    <row r="796" spans="1:5" ht="15">
      <c r="A796" s="150" t="s">
        <v>389</v>
      </c>
      <c r="B796" s="150"/>
      <c r="C796" s="150"/>
      <c r="D796" s="150"/>
      <c r="E796" s="150"/>
    </row>
    <row r="797" spans="1:5" ht="13.5">
      <c r="A797" s="151" t="s">
        <v>23</v>
      </c>
      <c r="B797" s="152" t="s">
        <v>6</v>
      </c>
      <c r="C797" s="152"/>
      <c r="D797" s="151" t="s">
        <v>7</v>
      </c>
      <c r="E797" s="153" t="s">
        <v>8</v>
      </c>
    </row>
    <row r="798" spans="1:5" ht="13.5">
      <c r="A798" s="151"/>
      <c r="B798" s="13" t="s">
        <v>9</v>
      </c>
      <c r="C798" s="13" t="s">
        <v>10</v>
      </c>
      <c r="D798" s="151"/>
      <c r="E798" s="153"/>
    </row>
    <row r="799" spans="1:5" ht="13.5">
      <c r="A799" s="53"/>
      <c r="B799" s="53"/>
      <c r="C799" s="53"/>
      <c r="D799" s="53"/>
      <c r="E799" s="54"/>
    </row>
    <row r="800" spans="1:5" ht="13.5">
      <c r="A800" s="53"/>
      <c r="B800" s="53"/>
      <c r="C800" s="53"/>
      <c r="D800" s="51"/>
      <c r="E800" s="54"/>
    </row>
    <row r="801" spans="1:5" ht="13.5">
      <c r="A801" s="17"/>
      <c r="B801" s="9"/>
      <c r="C801" s="14"/>
      <c r="D801" s="51"/>
      <c r="E801" s="52"/>
    </row>
    <row r="802" spans="1:5" ht="13.5">
      <c r="A802" s="17"/>
      <c r="B802" s="9"/>
      <c r="C802" s="14"/>
      <c r="D802" s="51"/>
      <c r="E802" s="52"/>
    </row>
    <row r="803" spans="1:5" ht="13.5">
      <c r="A803" s="17"/>
      <c r="B803" s="9"/>
      <c r="C803" s="14"/>
      <c r="D803" s="51"/>
      <c r="E803" s="52"/>
    </row>
    <row r="804" spans="1:5" ht="13.5">
      <c r="A804" s="17"/>
      <c r="B804" s="7"/>
      <c r="C804" s="14"/>
      <c r="D804" s="126"/>
      <c r="E804" s="56"/>
    </row>
    <row r="805" spans="1:5" ht="13.5">
      <c r="A805" s="145" t="s">
        <v>20</v>
      </c>
      <c r="B805" s="145"/>
      <c r="C805" s="145"/>
      <c r="D805" s="145"/>
      <c r="E805" s="38">
        <f>SUM(E799:E804)</f>
        <v>0</v>
      </c>
    </row>
    <row r="810" spans="1:5" ht="15.75" thickBot="1">
      <c r="A810" s="146" t="s">
        <v>413</v>
      </c>
      <c r="B810" s="146"/>
      <c r="C810" s="146"/>
      <c r="D810" s="146"/>
      <c r="E810" s="146"/>
    </row>
    <row r="811" spans="1:5" ht="21" thickTop="1">
      <c r="A811" s="154" t="s">
        <v>0</v>
      </c>
      <c r="B811" s="154"/>
      <c r="C811" s="154"/>
      <c r="D811" s="154"/>
      <c r="E811" s="154"/>
    </row>
    <row r="812" spans="1:5" ht="13.5">
      <c r="A812" s="3"/>
      <c r="B812" s="3"/>
      <c r="C812" s="3"/>
      <c r="D812" s="123"/>
      <c r="E812" s="3"/>
    </row>
    <row r="813" spans="1:5" ht="30.75" customHeight="1">
      <c r="A813" s="148" t="s">
        <v>391</v>
      </c>
      <c r="B813" s="148"/>
      <c r="C813" s="148"/>
      <c r="D813" s="148"/>
      <c r="E813" s="148"/>
    </row>
    <row r="814" spans="1:5" ht="15">
      <c r="A814" s="149" t="s">
        <v>143</v>
      </c>
      <c r="B814" s="149"/>
      <c r="C814" s="149"/>
      <c r="D814" s="149"/>
      <c r="E814" s="149"/>
    </row>
    <row r="815" spans="1:5" ht="15">
      <c r="A815" s="149" t="s">
        <v>387</v>
      </c>
      <c r="B815" s="149"/>
      <c r="C815" s="149"/>
      <c r="D815" s="149"/>
      <c r="E815" s="149"/>
    </row>
    <row r="816" spans="1:5" ht="15">
      <c r="A816" s="150" t="s">
        <v>392</v>
      </c>
      <c r="B816" s="150"/>
      <c r="C816" s="150"/>
      <c r="D816" s="150"/>
      <c r="E816" s="150"/>
    </row>
    <row r="817" spans="1:5" ht="13.5">
      <c r="A817" s="151" t="s">
        <v>23</v>
      </c>
      <c r="B817" s="152" t="s">
        <v>6</v>
      </c>
      <c r="C817" s="152"/>
      <c r="D817" s="151" t="s">
        <v>7</v>
      </c>
      <c r="E817" s="153" t="s">
        <v>8</v>
      </c>
    </row>
    <row r="818" spans="1:5" ht="13.5">
      <c r="A818" s="151"/>
      <c r="B818" s="13" t="s">
        <v>9</v>
      </c>
      <c r="C818" s="13" t="s">
        <v>10</v>
      </c>
      <c r="D818" s="151"/>
      <c r="E818" s="153"/>
    </row>
    <row r="819" spans="1:5" ht="13.5">
      <c r="A819" s="53"/>
      <c r="B819" s="53"/>
      <c r="C819" s="53"/>
      <c r="D819" s="53"/>
      <c r="E819" s="54"/>
    </row>
    <row r="820" spans="1:5" ht="13.5">
      <c r="A820" s="53"/>
      <c r="B820" s="53"/>
      <c r="C820" s="53"/>
      <c r="D820" s="51"/>
      <c r="E820" s="54"/>
    </row>
    <row r="821" spans="1:5" ht="13.5">
      <c r="A821" s="17"/>
      <c r="B821" s="9"/>
      <c r="C821" s="14"/>
      <c r="D821" s="51"/>
      <c r="E821" s="52"/>
    </row>
    <row r="822" spans="1:5" ht="13.5">
      <c r="A822" s="17"/>
      <c r="B822" s="9"/>
      <c r="C822" s="14"/>
      <c r="D822" s="51"/>
      <c r="E822" s="52"/>
    </row>
    <row r="823" spans="1:5" ht="13.5">
      <c r="A823" s="17"/>
      <c r="B823" s="9"/>
      <c r="C823" s="14"/>
      <c r="D823" s="51"/>
      <c r="E823" s="52"/>
    </row>
    <row r="824" spans="1:5" ht="13.5">
      <c r="A824" s="17"/>
      <c r="B824" s="7"/>
      <c r="C824" s="14"/>
      <c r="D824" s="126"/>
      <c r="E824" s="56"/>
    </row>
    <row r="825" spans="1:5" ht="13.5">
      <c r="A825" s="145" t="s">
        <v>20</v>
      </c>
      <c r="B825" s="145"/>
      <c r="C825" s="145"/>
      <c r="D825" s="145"/>
      <c r="E825" s="38">
        <f>SUM(E819:E824)</f>
        <v>0</v>
      </c>
    </row>
    <row r="830" spans="1:5" ht="15.75" thickBot="1">
      <c r="A830" s="146" t="s">
        <v>413</v>
      </c>
      <c r="B830" s="146"/>
      <c r="C830" s="146"/>
      <c r="D830" s="146"/>
      <c r="E830" s="146"/>
    </row>
    <row r="831" spans="1:5" ht="21" thickTop="1">
      <c r="A831" s="154" t="s">
        <v>0</v>
      </c>
      <c r="B831" s="154"/>
      <c r="C831" s="154"/>
      <c r="D831" s="154"/>
      <c r="E831" s="154"/>
    </row>
    <row r="832" spans="1:5" ht="13.5">
      <c r="A832" s="3"/>
      <c r="B832" s="3"/>
      <c r="C832" s="3"/>
      <c r="D832" s="123"/>
      <c r="E832" s="3"/>
    </row>
    <row r="833" spans="1:5" ht="31.5" customHeight="1">
      <c r="A833" s="148" t="s">
        <v>393</v>
      </c>
      <c r="B833" s="148"/>
      <c r="C833" s="148"/>
      <c r="D833" s="148"/>
      <c r="E833" s="148"/>
    </row>
    <row r="834" spans="1:5" ht="15">
      <c r="A834" s="149" t="s">
        <v>143</v>
      </c>
      <c r="B834" s="149"/>
      <c r="C834" s="149"/>
      <c r="D834" s="149"/>
      <c r="E834" s="149"/>
    </row>
    <row r="835" spans="1:5" ht="15">
      <c r="A835" s="149" t="s">
        <v>387</v>
      </c>
      <c r="B835" s="149"/>
      <c r="C835" s="149"/>
      <c r="D835" s="149"/>
      <c r="E835" s="149"/>
    </row>
    <row r="836" spans="1:5" ht="15">
      <c r="A836" s="150" t="s">
        <v>502</v>
      </c>
      <c r="B836" s="150"/>
      <c r="C836" s="150"/>
      <c r="D836" s="150"/>
      <c r="E836" s="150"/>
    </row>
    <row r="837" spans="1:5" ht="13.5">
      <c r="A837" s="151" t="s">
        <v>23</v>
      </c>
      <c r="B837" s="152" t="s">
        <v>6</v>
      </c>
      <c r="C837" s="152"/>
      <c r="D837" s="151" t="s">
        <v>7</v>
      </c>
      <c r="E837" s="153" t="s">
        <v>8</v>
      </c>
    </row>
    <row r="838" spans="1:5" ht="13.5">
      <c r="A838" s="151"/>
      <c r="B838" s="13" t="s">
        <v>9</v>
      </c>
      <c r="C838" s="13" t="s">
        <v>10</v>
      </c>
      <c r="D838" s="151"/>
      <c r="E838" s="153"/>
    </row>
    <row r="839" spans="1:5" ht="27">
      <c r="A839" s="119">
        <v>44159</v>
      </c>
      <c r="B839" s="120" t="s">
        <v>499</v>
      </c>
      <c r="C839" s="143" t="s">
        <v>500</v>
      </c>
      <c r="D839" s="144" t="s">
        <v>501</v>
      </c>
      <c r="E839" s="122">
        <v>980</v>
      </c>
    </row>
    <row r="840" spans="1:5" ht="13.5">
      <c r="A840" s="145" t="s">
        <v>20</v>
      </c>
      <c r="B840" s="145"/>
      <c r="C840" s="145"/>
      <c r="D840" s="145"/>
      <c r="E840" s="38">
        <f>SUM(E839:E839)</f>
        <v>980</v>
      </c>
    </row>
    <row r="845" spans="1:5" ht="15.75" thickBot="1">
      <c r="A845" s="146" t="s">
        <v>413</v>
      </c>
      <c r="B845" s="146"/>
      <c r="C845" s="146"/>
      <c r="D845" s="146"/>
      <c r="E845" s="146"/>
    </row>
    <row r="846" spans="1:5" ht="21" thickTop="1">
      <c r="A846" s="154" t="s">
        <v>0</v>
      </c>
      <c r="B846" s="154"/>
      <c r="C846" s="154"/>
      <c r="D846" s="154"/>
      <c r="E846" s="154"/>
    </row>
    <row r="847" spans="1:5" ht="13.5">
      <c r="A847" s="3"/>
      <c r="B847" s="3"/>
      <c r="C847" s="3"/>
      <c r="D847" s="123"/>
      <c r="E847" s="3"/>
    </row>
    <row r="848" spans="1:5" ht="29.25" customHeight="1">
      <c r="A848" s="148" t="s">
        <v>394</v>
      </c>
      <c r="B848" s="148"/>
      <c r="C848" s="148"/>
      <c r="D848" s="148"/>
      <c r="E848" s="148"/>
    </row>
    <row r="849" spans="1:5" ht="15">
      <c r="A849" s="149" t="s">
        <v>143</v>
      </c>
      <c r="B849" s="149"/>
      <c r="C849" s="149"/>
      <c r="D849" s="149"/>
      <c r="E849" s="149"/>
    </row>
    <row r="850" spans="1:5" ht="15">
      <c r="A850" s="149" t="s">
        <v>387</v>
      </c>
      <c r="B850" s="149"/>
      <c r="C850" s="149"/>
      <c r="D850" s="149"/>
      <c r="E850" s="149"/>
    </row>
    <row r="851" spans="1:5" ht="15">
      <c r="A851" s="150" t="s">
        <v>395</v>
      </c>
      <c r="B851" s="150"/>
      <c r="C851" s="150"/>
      <c r="D851" s="150"/>
      <c r="E851" s="150"/>
    </row>
    <row r="852" spans="1:5" ht="13.5">
      <c r="A852" s="151" t="s">
        <v>23</v>
      </c>
      <c r="B852" s="152" t="s">
        <v>6</v>
      </c>
      <c r="C852" s="152"/>
      <c r="D852" s="151" t="s">
        <v>7</v>
      </c>
      <c r="E852" s="153" t="s">
        <v>8</v>
      </c>
    </row>
    <row r="853" spans="1:5" ht="13.5">
      <c r="A853" s="151"/>
      <c r="B853" s="13" t="s">
        <v>9</v>
      </c>
      <c r="C853" s="13" t="s">
        <v>10</v>
      </c>
      <c r="D853" s="151"/>
      <c r="E853" s="153"/>
    </row>
    <row r="854" spans="1:5" ht="13.5">
      <c r="A854" s="53"/>
      <c r="B854" s="53"/>
      <c r="C854" s="53"/>
      <c r="D854" s="53"/>
      <c r="E854" s="54"/>
    </row>
    <row r="855" spans="1:5" ht="13.5">
      <c r="A855" s="53"/>
      <c r="B855" s="53"/>
      <c r="C855" s="53"/>
      <c r="D855" s="51"/>
      <c r="E855" s="54"/>
    </row>
    <row r="856" spans="1:5" ht="13.5">
      <c r="A856" s="17"/>
      <c r="B856" s="9"/>
      <c r="C856" s="14"/>
      <c r="D856" s="51"/>
      <c r="E856" s="52"/>
    </row>
    <row r="857" spans="1:5" ht="13.5">
      <c r="A857" s="17"/>
      <c r="B857" s="9"/>
      <c r="C857" s="14"/>
      <c r="D857" s="51"/>
      <c r="E857" s="52"/>
    </row>
    <row r="858" spans="1:5" ht="13.5">
      <c r="A858" s="17"/>
      <c r="B858" s="9"/>
      <c r="C858" s="14"/>
      <c r="D858" s="51"/>
      <c r="E858" s="52"/>
    </row>
    <row r="859" spans="1:5" ht="13.5">
      <c r="A859" s="17"/>
      <c r="B859" s="7"/>
      <c r="C859" s="14"/>
      <c r="D859" s="126"/>
      <c r="E859" s="56"/>
    </row>
    <row r="860" spans="1:5" ht="13.5">
      <c r="A860" s="145" t="s">
        <v>20</v>
      </c>
      <c r="B860" s="145"/>
      <c r="C860" s="145"/>
      <c r="D860" s="145"/>
      <c r="E860" s="38">
        <f>SUM(E854:E859)</f>
        <v>0</v>
      </c>
    </row>
    <row r="865" spans="1:5" ht="15.75" thickBot="1">
      <c r="A865" s="146" t="s">
        <v>413</v>
      </c>
      <c r="B865" s="146"/>
      <c r="C865" s="146"/>
      <c r="D865" s="146"/>
      <c r="E865" s="146"/>
    </row>
    <row r="866" spans="1:5" ht="21" thickTop="1">
      <c r="A866" s="154" t="s">
        <v>0</v>
      </c>
      <c r="B866" s="154"/>
      <c r="C866" s="154"/>
      <c r="D866" s="154"/>
      <c r="E866" s="154"/>
    </row>
    <row r="867" spans="1:5" ht="13.5">
      <c r="A867" s="3"/>
      <c r="B867" s="3"/>
      <c r="C867" s="3"/>
      <c r="D867" s="123"/>
      <c r="E867" s="3"/>
    </row>
    <row r="868" spans="1:5" ht="27.75" customHeight="1">
      <c r="A868" s="148" t="s">
        <v>396</v>
      </c>
      <c r="B868" s="148"/>
      <c r="C868" s="148"/>
      <c r="D868" s="148"/>
      <c r="E868" s="148"/>
    </row>
    <row r="869" spans="1:5" ht="15">
      <c r="A869" s="149" t="s">
        <v>143</v>
      </c>
      <c r="B869" s="149"/>
      <c r="C869" s="149"/>
      <c r="D869" s="149"/>
      <c r="E869" s="149"/>
    </row>
    <row r="870" spans="1:5" ht="15">
      <c r="A870" s="149" t="s">
        <v>387</v>
      </c>
      <c r="B870" s="149"/>
      <c r="C870" s="149"/>
      <c r="D870" s="149"/>
      <c r="E870" s="149"/>
    </row>
    <row r="871" spans="1:5" ht="15">
      <c r="A871" s="150" t="s">
        <v>395</v>
      </c>
      <c r="B871" s="150"/>
      <c r="C871" s="150"/>
      <c r="D871" s="150"/>
      <c r="E871" s="150"/>
    </row>
    <row r="872" spans="1:5" ht="13.5">
      <c r="A872" s="151" t="s">
        <v>23</v>
      </c>
      <c r="B872" s="152" t="s">
        <v>6</v>
      </c>
      <c r="C872" s="152"/>
      <c r="D872" s="151" t="s">
        <v>7</v>
      </c>
      <c r="E872" s="153" t="s">
        <v>8</v>
      </c>
    </row>
    <row r="873" spans="1:5" ht="13.5">
      <c r="A873" s="151"/>
      <c r="B873" s="13" t="s">
        <v>9</v>
      </c>
      <c r="C873" s="13" t="s">
        <v>10</v>
      </c>
      <c r="D873" s="151"/>
      <c r="E873" s="153"/>
    </row>
    <row r="874" spans="1:5" ht="13.5">
      <c r="A874" s="53"/>
      <c r="B874" s="53"/>
      <c r="C874" s="53"/>
      <c r="D874" s="53"/>
      <c r="E874" s="54"/>
    </row>
    <row r="875" spans="1:5" ht="13.5">
      <c r="A875" s="53"/>
      <c r="B875" s="53"/>
      <c r="C875" s="53"/>
      <c r="D875" s="51"/>
      <c r="E875" s="54"/>
    </row>
    <row r="876" spans="1:5" ht="13.5">
      <c r="A876" s="17"/>
      <c r="B876" s="9"/>
      <c r="C876" s="14"/>
      <c r="D876" s="51"/>
      <c r="E876" s="52"/>
    </row>
    <row r="877" spans="1:5" ht="13.5">
      <c r="A877" s="17"/>
      <c r="B877" s="9"/>
      <c r="C877" s="14"/>
      <c r="D877" s="51"/>
      <c r="E877" s="52"/>
    </row>
    <row r="878" spans="1:5" ht="13.5">
      <c r="A878" s="17"/>
      <c r="B878" s="7"/>
      <c r="C878" s="14"/>
      <c r="D878" s="126"/>
      <c r="E878" s="56"/>
    </row>
    <row r="879" spans="1:5" ht="13.5">
      <c r="A879" s="145" t="s">
        <v>20</v>
      </c>
      <c r="B879" s="145"/>
      <c r="C879" s="145"/>
      <c r="D879" s="145"/>
      <c r="E879" s="38">
        <f>SUM(E874:E878)</f>
        <v>0</v>
      </c>
    </row>
    <row r="884" spans="1:5" ht="15.75" thickBot="1">
      <c r="A884" s="146" t="s">
        <v>413</v>
      </c>
      <c r="B884" s="146"/>
      <c r="C884" s="146"/>
      <c r="D884" s="146"/>
      <c r="E884" s="146"/>
    </row>
    <row r="885" spans="1:5" ht="21" thickTop="1">
      <c r="A885" s="154" t="s">
        <v>0</v>
      </c>
      <c r="B885" s="154"/>
      <c r="C885" s="154"/>
      <c r="D885" s="154"/>
      <c r="E885" s="154"/>
    </row>
    <row r="886" spans="1:5" ht="13.5">
      <c r="A886" s="3"/>
      <c r="B886" s="3"/>
      <c r="C886" s="3"/>
      <c r="D886" s="123"/>
      <c r="E886" s="3"/>
    </row>
    <row r="887" spans="1:5" ht="27.75" customHeight="1">
      <c r="A887" s="148" t="s">
        <v>504</v>
      </c>
      <c r="B887" s="148"/>
      <c r="C887" s="148"/>
      <c r="D887" s="148"/>
      <c r="E887" s="148"/>
    </row>
    <row r="888" spans="1:5" ht="15">
      <c r="A888" s="149" t="s">
        <v>143</v>
      </c>
      <c r="B888" s="149"/>
      <c r="C888" s="149"/>
      <c r="D888" s="149"/>
      <c r="E888" s="149"/>
    </row>
    <row r="889" spans="1:5" ht="15">
      <c r="A889" s="149" t="s">
        <v>387</v>
      </c>
      <c r="B889" s="149"/>
      <c r="C889" s="149"/>
      <c r="D889" s="149"/>
      <c r="E889" s="149"/>
    </row>
    <row r="890" spans="1:5" ht="15">
      <c r="A890" s="150" t="s">
        <v>503</v>
      </c>
      <c r="B890" s="150"/>
      <c r="C890" s="150"/>
      <c r="D890" s="150"/>
      <c r="E890" s="150"/>
    </row>
    <row r="891" spans="1:5" ht="13.5">
      <c r="A891" s="151" t="s">
        <v>23</v>
      </c>
      <c r="B891" s="152" t="s">
        <v>6</v>
      </c>
      <c r="C891" s="152"/>
      <c r="D891" s="151" t="s">
        <v>7</v>
      </c>
      <c r="E891" s="153" t="s">
        <v>8</v>
      </c>
    </row>
    <row r="892" spans="1:5" ht="13.5">
      <c r="A892" s="151"/>
      <c r="B892" s="13" t="s">
        <v>9</v>
      </c>
      <c r="C892" s="13" t="s">
        <v>10</v>
      </c>
      <c r="D892" s="151"/>
      <c r="E892" s="153"/>
    </row>
    <row r="893" spans="1:5" ht="13.5">
      <c r="A893" s="53"/>
      <c r="B893" s="53"/>
      <c r="C893" s="53"/>
      <c r="D893" s="53"/>
      <c r="E893" s="54"/>
    </row>
    <row r="894" spans="1:5" ht="13.5">
      <c r="A894" s="53"/>
      <c r="B894" s="53"/>
      <c r="C894" s="53"/>
      <c r="D894" s="51"/>
      <c r="E894" s="54"/>
    </row>
    <row r="895" spans="1:5" ht="13.5">
      <c r="A895" s="17"/>
      <c r="B895" s="9"/>
      <c r="C895" s="14"/>
      <c r="D895" s="51"/>
      <c r="E895" s="52"/>
    </row>
    <row r="896" spans="1:5" ht="13.5">
      <c r="A896" s="17"/>
      <c r="B896" s="9"/>
      <c r="C896" s="14"/>
      <c r="D896" s="51"/>
      <c r="E896" s="52"/>
    </row>
    <row r="897" spans="1:5" ht="13.5">
      <c r="A897" s="17"/>
      <c r="B897" s="7"/>
      <c r="C897" s="14"/>
      <c r="D897" s="126"/>
      <c r="E897" s="56"/>
    </row>
    <row r="898" spans="1:5" ht="13.5">
      <c r="A898" s="145" t="s">
        <v>20</v>
      </c>
      <c r="B898" s="145"/>
      <c r="C898" s="145"/>
      <c r="D898" s="145"/>
      <c r="E898" s="38">
        <f>SUM(E893:E897)</f>
        <v>0</v>
      </c>
    </row>
    <row r="903" spans="1:5" ht="15.75" thickBot="1">
      <c r="A903" s="146" t="s">
        <v>413</v>
      </c>
      <c r="B903" s="146"/>
      <c r="C903" s="146"/>
      <c r="D903" s="146"/>
      <c r="E903" s="146"/>
    </row>
    <row r="904" spans="1:5" ht="21" thickTop="1">
      <c r="A904" s="154" t="s">
        <v>0</v>
      </c>
      <c r="B904" s="154"/>
      <c r="C904" s="154"/>
      <c r="D904" s="154"/>
      <c r="E904" s="154"/>
    </row>
    <row r="905" spans="1:5" ht="13.5">
      <c r="A905" s="3"/>
      <c r="B905" s="3"/>
      <c r="C905" s="3"/>
      <c r="D905" s="123"/>
      <c r="E905" s="3"/>
    </row>
    <row r="906" spans="1:5" ht="15">
      <c r="A906" s="148" t="s">
        <v>505</v>
      </c>
      <c r="B906" s="148"/>
      <c r="C906" s="148"/>
      <c r="D906" s="148"/>
      <c r="E906" s="148"/>
    </row>
    <row r="907" spans="1:5" ht="15">
      <c r="A907" s="149" t="s">
        <v>143</v>
      </c>
      <c r="B907" s="149"/>
      <c r="C907" s="149"/>
      <c r="D907" s="149"/>
      <c r="E907" s="149"/>
    </row>
    <row r="908" spans="1:5" ht="15">
      <c r="A908" s="149" t="s">
        <v>387</v>
      </c>
      <c r="B908" s="149"/>
      <c r="C908" s="149"/>
      <c r="D908" s="149"/>
      <c r="E908" s="149"/>
    </row>
    <row r="909" spans="1:5" ht="15">
      <c r="A909" s="150" t="s">
        <v>503</v>
      </c>
      <c r="B909" s="150"/>
      <c r="C909" s="150"/>
      <c r="D909" s="150"/>
      <c r="E909" s="150"/>
    </row>
    <row r="910" spans="1:5" ht="13.5">
      <c r="A910" s="151" t="s">
        <v>23</v>
      </c>
      <c r="B910" s="152" t="s">
        <v>6</v>
      </c>
      <c r="C910" s="152"/>
      <c r="D910" s="151" t="s">
        <v>7</v>
      </c>
      <c r="E910" s="153" t="s">
        <v>8</v>
      </c>
    </row>
    <row r="911" spans="1:5" ht="13.5">
      <c r="A911" s="151"/>
      <c r="B911" s="13" t="s">
        <v>9</v>
      </c>
      <c r="C911" s="13" t="s">
        <v>10</v>
      </c>
      <c r="D911" s="151"/>
      <c r="E911" s="153"/>
    </row>
    <row r="912" spans="1:5" ht="13.5">
      <c r="A912" s="53"/>
      <c r="B912" s="53"/>
      <c r="C912" s="53"/>
      <c r="D912" s="53"/>
      <c r="E912" s="54"/>
    </row>
    <row r="913" spans="1:5" ht="13.5">
      <c r="A913" s="53"/>
      <c r="B913" s="53"/>
      <c r="C913" s="53"/>
      <c r="D913" s="51"/>
      <c r="E913" s="54"/>
    </row>
    <row r="914" spans="1:5" ht="13.5">
      <c r="A914" s="17"/>
      <c r="B914" s="9"/>
      <c r="C914" s="14"/>
      <c r="D914" s="51"/>
      <c r="E914" s="52"/>
    </row>
    <row r="915" spans="1:5" ht="13.5">
      <c r="A915" s="17"/>
      <c r="B915" s="9"/>
      <c r="C915" s="14"/>
      <c r="D915" s="51"/>
      <c r="E915" s="52"/>
    </row>
    <row r="916" spans="1:5" ht="13.5">
      <c r="A916" s="17"/>
      <c r="B916" s="7"/>
      <c r="C916" s="14"/>
      <c r="D916" s="126"/>
      <c r="E916" s="56"/>
    </row>
    <row r="917" spans="1:5" ht="13.5">
      <c r="A917" s="145" t="s">
        <v>20</v>
      </c>
      <c r="B917" s="145"/>
      <c r="C917" s="145"/>
      <c r="D917" s="145"/>
      <c r="E917" s="38">
        <f>SUM(E912:E916)</f>
        <v>0</v>
      </c>
    </row>
    <row r="922" spans="1:5" ht="15.75" thickBot="1">
      <c r="A922" s="146" t="s">
        <v>413</v>
      </c>
      <c r="B922" s="146"/>
      <c r="C922" s="146"/>
      <c r="D922" s="146"/>
      <c r="E922" s="146"/>
    </row>
    <row r="923" spans="1:5" ht="21" thickTop="1">
      <c r="A923" s="154" t="s">
        <v>0</v>
      </c>
      <c r="B923" s="154"/>
      <c r="C923" s="154"/>
      <c r="D923" s="154"/>
      <c r="E923" s="154"/>
    </row>
    <row r="924" spans="1:5" ht="13.5">
      <c r="A924" s="3"/>
      <c r="B924" s="3"/>
      <c r="C924" s="3"/>
      <c r="D924" s="123"/>
      <c r="E924" s="3"/>
    </row>
    <row r="925" spans="1:5" ht="30.75" customHeight="1">
      <c r="A925" s="148" t="s">
        <v>508</v>
      </c>
      <c r="B925" s="148"/>
      <c r="C925" s="148"/>
      <c r="D925" s="148"/>
      <c r="E925" s="148"/>
    </row>
    <row r="926" spans="1:5" ht="15">
      <c r="A926" s="149" t="s">
        <v>143</v>
      </c>
      <c r="B926" s="149"/>
      <c r="C926" s="149"/>
      <c r="D926" s="149"/>
      <c r="E926" s="149"/>
    </row>
    <row r="927" spans="1:5" ht="15">
      <c r="A927" s="149" t="s">
        <v>387</v>
      </c>
      <c r="B927" s="149"/>
      <c r="C927" s="149"/>
      <c r="D927" s="149"/>
      <c r="E927" s="149"/>
    </row>
    <row r="928" spans="1:5" ht="15">
      <c r="A928" s="150" t="s">
        <v>506</v>
      </c>
      <c r="B928" s="150"/>
      <c r="C928" s="150"/>
      <c r="D928" s="150"/>
      <c r="E928" s="150"/>
    </row>
    <row r="929" spans="1:5" ht="13.5">
      <c r="A929" s="151" t="s">
        <v>23</v>
      </c>
      <c r="B929" s="152" t="s">
        <v>6</v>
      </c>
      <c r="C929" s="152"/>
      <c r="D929" s="151" t="s">
        <v>7</v>
      </c>
      <c r="E929" s="153" t="s">
        <v>8</v>
      </c>
    </row>
    <row r="930" spans="1:5" ht="13.5">
      <c r="A930" s="151"/>
      <c r="B930" s="13" t="s">
        <v>9</v>
      </c>
      <c r="C930" s="13" t="s">
        <v>10</v>
      </c>
      <c r="D930" s="151"/>
      <c r="E930" s="153"/>
    </row>
    <row r="931" spans="1:5" ht="13.5">
      <c r="A931" s="53"/>
      <c r="B931" s="53"/>
      <c r="C931" s="53"/>
      <c r="D931" s="53"/>
      <c r="E931" s="54"/>
    </row>
    <row r="932" spans="1:5" ht="13.5">
      <c r="A932" s="53"/>
      <c r="B932" s="53"/>
      <c r="C932" s="53"/>
      <c r="D932" s="51"/>
      <c r="E932" s="54"/>
    </row>
    <row r="933" spans="1:5" ht="13.5">
      <c r="A933" s="17"/>
      <c r="B933" s="9"/>
      <c r="C933" s="14"/>
      <c r="D933" s="51"/>
      <c r="E933" s="52"/>
    </row>
    <row r="934" spans="1:5" ht="13.5">
      <c r="A934" s="17"/>
      <c r="B934" s="9"/>
      <c r="C934" s="14"/>
      <c r="D934" s="51"/>
      <c r="E934" s="52"/>
    </row>
    <row r="935" spans="1:5" ht="13.5">
      <c r="A935" s="17"/>
      <c r="B935" s="7"/>
      <c r="C935" s="14"/>
      <c r="D935" s="126"/>
      <c r="E935" s="56"/>
    </row>
    <row r="936" spans="1:5" ht="13.5">
      <c r="A936" s="145" t="s">
        <v>20</v>
      </c>
      <c r="B936" s="145"/>
      <c r="C936" s="145"/>
      <c r="D936" s="145"/>
      <c r="E936" s="38">
        <f>SUM(E931:E935)</f>
        <v>0</v>
      </c>
    </row>
    <row r="941" spans="1:5" ht="15.75" thickBot="1">
      <c r="A941" s="146" t="s">
        <v>413</v>
      </c>
      <c r="B941" s="146"/>
      <c r="C941" s="146"/>
      <c r="D941" s="146"/>
      <c r="E941" s="146"/>
    </row>
    <row r="942" spans="1:5" ht="21" thickTop="1">
      <c r="A942" s="154" t="s">
        <v>0</v>
      </c>
      <c r="B942" s="154"/>
      <c r="C942" s="154"/>
      <c r="D942" s="154"/>
      <c r="E942" s="154"/>
    </row>
    <row r="943" spans="1:5" ht="13.5">
      <c r="A943" s="3"/>
      <c r="B943" s="3"/>
      <c r="C943" s="3"/>
      <c r="D943" s="123"/>
      <c r="E943" s="3"/>
    </row>
    <row r="944" spans="1:5" ht="30.75" customHeight="1">
      <c r="A944" s="148" t="s">
        <v>507</v>
      </c>
      <c r="B944" s="148"/>
      <c r="C944" s="148"/>
      <c r="D944" s="148"/>
      <c r="E944" s="148"/>
    </row>
    <row r="945" spans="1:5" ht="15">
      <c r="A945" s="149" t="s">
        <v>143</v>
      </c>
      <c r="B945" s="149"/>
      <c r="C945" s="149"/>
      <c r="D945" s="149"/>
      <c r="E945" s="149"/>
    </row>
    <row r="946" spans="1:5" ht="15">
      <c r="A946" s="149" t="s">
        <v>387</v>
      </c>
      <c r="B946" s="149"/>
      <c r="C946" s="149"/>
      <c r="D946" s="149"/>
      <c r="E946" s="149"/>
    </row>
    <row r="947" spans="1:5" ht="15">
      <c r="A947" s="150" t="s">
        <v>509</v>
      </c>
      <c r="B947" s="150"/>
      <c r="C947" s="150"/>
      <c r="D947" s="150"/>
      <c r="E947" s="150"/>
    </row>
    <row r="948" spans="1:5" ht="13.5">
      <c r="A948" s="151" t="s">
        <v>23</v>
      </c>
      <c r="B948" s="152" t="s">
        <v>6</v>
      </c>
      <c r="C948" s="152"/>
      <c r="D948" s="151" t="s">
        <v>7</v>
      </c>
      <c r="E948" s="153" t="s">
        <v>8</v>
      </c>
    </row>
    <row r="949" spans="1:5" ht="13.5">
      <c r="A949" s="151"/>
      <c r="B949" s="13" t="s">
        <v>9</v>
      </c>
      <c r="C949" s="13" t="s">
        <v>10</v>
      </c>
      <c r="D949" s="151"/>
      <c r="E949" s="153"/>
    </row>
    <row r="950" spans="1:5" ht="13.5">
      <c r="A950" s="53"/>
      <c r="B950" s="53"/>
      <c r="C950" s="53"/>
      <c r="D950" s="53"/>
      <c r="E950" s="54"/>
    </row>
    <row r="951" spans="1:5" ht="13.5">
      <c r="A951" s="53"/>
      <c r="B951" s="53"/>
      <c r="C951" s="53"/>
      <c r="D951" s="51"/>
      <c r="E951" s="54"/>
    </row>
    <row r="952" spans="1:5" ht="13.5">
      <c r="A952" s="17"/>
      <c r="B952" s="9"/>
      <c r="C952" s="14"/>
      <c r="D952" s="51"/>
      <c r="E952" s="52"/>
    </row>
    <row r="953" spans="1:5" ht="13.5">
      <c r="A953" s="17"/>
      <c r="B953" s="9"/>
      <c r="C953" s="14"/>
      <c r="D953" s="51"/>
      <c r="E953" s="52"/>
    </row>
    <row r="954" spans="1:5" ht="13.5">
      <c r="A954" s="17"/>
      <c r="B954" s="7"/>
      <c r="C954" s="14"/>
      <c r="D954" s="126"/>
      <c r="E954" s="56"/>
    </row>
    <row r="955" spans="1:5" ht="13.5">
      <c r="A955" s="145" t="s">
        <v>20</v>
      </c>
      <c r="B955" s="145"/>
      <c r="C955" s="145"/>
      <c r="D955" s="145"/>
      <c r="E955" s="38">
        <f>SUM(E950:E954)</f>
        <v>0</v>
      </c>
    </row>
    <row r="960" spans="1:5" ht="15.75" thickBot="1">
      <c r="A960" s="146" t="s">
        <v>413</v>
      </c>
      <c r="B960" s="146"/>
      <c r="C960" s="146"/>
      <c r="D960" s="146"/>
      <c r="E960" s="146"/>
    </row>
    <row r="961" spans="1:5" ht="21" thickTop="1">
      <c r="A961" s="154" t="s">
        <v>0</v>
      </c>
      <c r="B961" s="154"/>
      <c r="C961" s="154"/>
      <c r="D961" s="154"/>
      <c r="E961" s="154"/>
    </row>
    <row r="962" spans="1:5" ht="13.5">
      <c r="A962" s="3"/>
      <c r="B962" s="3"/>
      <c r="C962" s="3"/>
      <c r="D962" s="123"/>
      <c r="E962" s="3"/>
    </row>
    <row r="963" spans="1:5" ht="30.75" customHeight="1">
      <c r="A963" s="148" t="s">
        <v>510</v>
      </c>
      <c r="B963" s="148"/>
      <c r="C963" s="148"/>
      <c r="D963" s="148"/>
      <c r="E963" s="148"/>
    </row>
    <row r="964" spans="1:5" ht="15">
      <c r="A964" s="149" t="s">
        <v>143</v>
      </c>
      <c r="B964" s="149"/>
      <c r="C964" s="149"/>
      <c r="D964" s="149"/>
      <c r="E964" s="149"/>
    </row>
    <row r="965" spans="1:5" ht="15">
      <c r="A965" s="149" t="s">
        <v>387</v>
      </c>
      <c r="B965" s="149"/>
      <c r="C965" s="149"/>
      <c r="D965" s="149"/>
      <c r="E965" s="149"/>
    </row>
    <row r="966" spans="1:5" ht="15">
      <c r="A966" s="150" t="s">
        <v>509</v>
      </c>
      <c r="B966" s="150"/>
      <c r="C966" s="150"/>
      <c r="D966" s="150"/>
      <c r="E966" s="150"/>
    </row>
    <row r="967" spans="1:5" ht="13.5">
      <c r="A967" s="151" t="s">
        <v>23</v>
      </c>
      <c r="B967" s="152" t="s">
        <v>6</v>
      </c>
      <c r="C967" s="152"/>
      <c r="D967" s="151" t="s">
        <v>7</v>
      </c>
      <c r="E967" s="153" t="s">
        <v>8</v>
      </c>
    </row>
    <row r="968" spans="1:5" ht="13.5">
      <c r="A968" s="151"/>
      <c r="B968" s="13" t="s">
        <v>9</v>
      </c>
      <c r="C968" s="13" t="s">
        <v>10</v>
      </c>
      <c r="D968" s="151"/>
      <c r="E968" s="153"/>
    </row>
    <row r="969" spans="1:5" ht="13.5">
      <c r="A969" s="53"/>
      <c r="B969" s="53"/>
      <c r="C969" s="53"/>
      <c r="D969" s="53"/>
      <c r="E969" s="54"/>
    </row>
    <row r="970" spans="1:5" ht="13.5">
      <c r="A970" s="53"/>
      <c r="B970" s="53"/>
      <c r="C970" s="53"/>
      <c r="D970" s="51"/>
      <c r="E970" s="54"/>
    </row>
    <row r="971" spans="1:5" ht="13.5">
      <c r="A971" s="17"/>
      <c r="B971" s="9"/>
      <c r="C971" s="14"/>
      <c r="D971" s="51"/>
      <c r="E971" s="52"/>
    </row>
    <row r="972" spans="1:5" ht="13.5">
      <c r="A972" s="17"/>
      <c r="B972" s="9"/>
      <c r="C972" s="14"/>
      <c r="D972" s="51"/>
      <c r="E972" s="52"/>
    </row>
    <row r="973" spans="1:5" ht="13.5">
      <c r="A973" s="17"/>
      <c r="B973" s="7"/>
      <c r="C973" s="14"/>
      <c r="D973" s="126"/>
      <c r="E973" s="56"/>
    </row>
    <row r="974" spans="1:5" ht="13.5">
      <c r="A974" s="145" t="s">
        <v>20</v>
      </c>
      <c r="B974" s="145"/>
      <c r="C974" s="145"/>
      <c r="D974" s="145"/>
      <c r="E974" s="38">
        <f>SUM(E969:E973)</f>
        <v>0</v>
      </c>
    </row>
  </sheetData>
  <sheetProtection selectLockedCells="1" selectUnlockedCells="1"/>
  <autoFilter ref="A24:A25"/>
  <mergeCells count="527">
    <mergeCell ref="A879:D879"/>
    <mergeCell ref="A866:E866"/>
    <mergeCell ref="A868:E868"/>
    <mergeCell ref="A869:E869"/>
    <mergeCell ref="A870:E870"/>
    <mergeCell ref="A871:E871"/>
    <mergeCell ref="A872:A873"/>
    <mergeCell ref="B872:C872"/>
    <mergeCell ref="D872:D873"/>
    <mergeCell ref="E872:E873"/>
    <mergeCell ref="A852:A853"/>
    <mergeCell ref="B852:C852"/>
    <mergeCell ref="D852:D853"/>
    <mergeCell ref="E852:E853"/>
    <mergeCell ref="A860:D860"/>
    <mergeCell ref="A865:E865"/>
    <mergeCell ref="A845:E845"/>
    <mergeCell ref="A846:E846"/>
    <mergeCell ref="A848:E848"/>
    <mergeCell ref="A849:E849"/>
    <mergeCell ref="A850:E850"/>
    <mergeCell ref="A851:E851"/>
    <mergeCell ref="A836:E836"/>
    <mergeCell ref="A837:A838"/>
    <mergeCell ref="B837:C837"/>
    <mergeCell ref="D837:D838"/>
    <mergeCell ref="E837:E838"/>
    <mergeCell ref="A840:D840"/>
    <mergeCell ref="A825:D825"/>
    <mergeCell ref="A830:E830"/>
    <mergeCell ref="A831:E831"/>
    <mergeCell ref="A833:E833"/>
    <mergeCell ref="A834:E834"/>
    <mergeCell ref="A835:E835"/>
    <mergeCell ref="A811:E811"/>
    <mergeCell ref="A813:E813"/>
    <mergeCell ref="A814:E814"/>
    <mergeCell ref="A815:E815"/>
    <mergeCell ref="A816:E816"/>
    <mergeCell ref="A817:A818"/>
    <mergeCell ref="B817:C817"/>
    <mergeCell ref="D817:D818"/>
    <mergeCell ref="E817:E818"/>
    <mergeCell ref="A797:A798"/>
    <mergeCell ref="B797:C797"/>
    <mergeCell ref="D797:D798"/>
    <mergeCell ref="E797:E798"/>
    <mergeCell ref="A805:D805"/>
    <mergeCell ref="A810:E810"/>
    <mergeCell ref="A790:E790"/>
    <mergeCell ref="A791:E791"/>
    <mergeCell ref="A793:E793"/>
    <mergeCell ref="A794:E794"/>
    <mergeCell ref="A795:E795"/>
    <mergeCell ref="A796:E796"/>
    <mergeCell ref="A776:E776"/>
    <mergeCell ref="A777:A778"/>
    <mergeCell ref="B777:C777"/>
    <mergeCell ref="D777:D778"/>
    <mergeCell ref="E777:E778"/>
    <mergeCell ref="A785:D785"/>
    <mergeCell ref="A765:D765"/>
    <mergeCell ref="A770:E770"/>
    <mergeCell ref="A771:E771"/>
    <mergeCell ref="A773:E773"/>
    <mergeCell ref="A774:E774"/>
    <mergeCell ref="A775:E775"/>
    <mergeCell ref="A751:E751"/>
    <mergeCell ref="A753:E753"/>
    <mergeCell ref="A754:E754"/>
    <mergeCell ref="A755:E755"/>
    <mergeCell ref="A756:E756"/>
    <mergeCell ref="A757:A758"/>
    <mergeCell ref="B757:C757"/>
    <mergeCell ref="D757:D758"/>
    <mergeCell ref="E757:E758"/>
    <mergeCell ref="A737:A738"/>
    <mergeCell ref="B737:C737"/>
    <mergeCell ref="D737:D738"/>
    <mergeCell ref="E737:E738"/>
    <mergeCell ref="A745:D745"/>
    <mergeCell ref="A750:E750"/>
    <mergeCell ref="A730:E730"/>
    <mergeCell ref="A731:E731"/>
    <mergeCell ref="A733:E733"/>
    <mergeCell ref="A734:E734"/>
    <mergeCell ref="A735:E735"/>
    <mergeCell ref="A736:E736"/>
    <mergeCell ref="A720:E720"/>
    <mergeCell ref="A721:A722"/>
    <mergeCell ref="B721:C721"/>
    <mergeCell ref="D721:D722"/>
    <mergeCell ref="E721:E722"/>
    <mergeCell ref="A725:D725"/>
    <mergeCell ref="A709:D709"/>
    <mergeCell ref="A714:E714"/>
    <mergeCell ref="A715:E715"/>
    <mergeCell ref="A717:E717"/>
    <mergeCell ref="A718:E718"/>
    <mergeCell ref="A719:E719"/>
    <mergeCell ref="A699:E699"/>
    <mergeCell ref="A701:E701"/>
    <mergeCell ref="A702:E702"/>
    <mergeCell ref="A703:E703"/>
    <mergeCell ref="A704:E704"/>
    <mergeCell ref="A705:A706"/>
    <mergeCell ref="B705:C705"/>
    <mergeCell ref="D705:D706"/>
    <mergeCell ref="E705:E706"/>
    <mergeCell ref="A689:A690"/>
    <mergeCell ref="B689:C689"/>
    <mergeCell ref="D689:D690"/>
    <mergeCell ref="E689:E690"/>
    <mergeCell ref="A693:D693"/>
    <mergeCell ref="A698:E698"/>
    <mergeCell ref="A682:E682"/>
    <mergeCell ref="A683:E683"/>
    <mergeCell ref="A685:E685"/>
    <mergeCell ref="A686:E686"/>
    <mergeCell ref="A687:E687"/>
    <mergeCell ref="A688:E688"/>
    <mergeCell ref="A672:E672"/>
    <mergeCell ref="A673:A674"/>
    <mergeCell ref="B673:C673"/>
    <mergeCell ref="D673:D674"/>
    <mergeCell ref="E673:E674"/>
    <mergeCell ref="A677:D677"/>
    <mergeCell ref="A661:D661"/>
    <mergeCell ref="A666:E666"/>
    <mergeCell ref="A667:E667"/>
    <mergeCell ref="A669:E669"/>
    <mergeCell ref="A670:E670"/>
    <mergeCell ref="A671:E671"/>
    <mergeCell ref="A651:E651"/>
    <mergeCell ref="A653:E653"/>
    <mergeCell ref="A654:E654"/>
    <mergeCell ref="A655:E655"/>
    <mergeCell ref="A656:E656"/>
    <mergeCell ref="A657:A658"/>
    <mergeCell ref="B657:C657"/>
    <mergeCell ref="D657:D658"/>
    <mergeCell ref="E657:E658"/>
    <mergeCell ref="A641:A642"/>
    <mergeCell ref="B641:C641"/>
    <mergeCell ref="D641:D642"/>
    <mergeCell ref="E641:E642"/>
    <mergeCell ref="A645:D645"/>
    <mergeCell ref="A650:E650"/>
    <mergeCell ref="A634:E634"/>
    <mergeCell ref="A635:E635"/>
    <mergeCell ref="A637:E637"/>
    <mergeCell ref="A638:E638"/>
    <mergeCell ref="A639:E639"/>
    <mergeCell ref="A640:E640"/>
    <mergeCell ref="A624:E624"/>
    <mergeCell ref="A625:A626"/>
    <mergeCell ref="B625:C625"/>
    <mergeCell ref="D625:D626"/>
    <mergeCell ref="E625:E626"/>
    <mergeCell ref="A629:D629"/>
    <mergeCell ref="A613:D613"/>
    <mergeCell ref="A618:E618"/>
    <mergeCell ref="A619:E619"/>
    <mergeCell ref="A621:E621"/>
    <mergeCell ref="A622:E622"/>
    <mergeCell ref="A623:E623"/>
    <mergeCell ref="A603:E603"/>
    <mergeCell ref="A605:E605"/>
    <mergeCell ref="A606:E606"/>
    <mergeCell ref="A607:E607"/>
    <mergeCell ref="A608:E608"/>
    <mergeCell ref="A609:A610"/>
    <mergeCell ref="B609:C609"/>
    <mergeCell ref="D609:D610"/>
    <mergeCell ref="E609:E610"/>
    <mergeCell ref="A593:A594"/>
    <mergeCell ref="B593:C593"/>
    <mergeCell ref="D593:D594"/>
    <mergeCell ref="E593:E594"/>
    <mergeCell ref="A597:D597"/>
    <mergeCell ref="A602:E602"/>
    <mergeCell ref="A586:E586"/>
    <mergeCell ref="A587:E587"/>
    <mergeCell ref="A589:E589"/>
    <mergeCell ref="A590:E590"/>
    <mergeCell ref="A591:E591"/>
    <mergeCell ref="A592:E592"/>
    <mergeCell ref="A564:E564"/>
    <mergeCell ref="A565:A566"/>
    <mergeCell ref="B565:C565"/>
    <mergeCell ref="D565:D566"/>
    <mergeCell ref="E565:E566"/>
    <mergeCell ref="A580:D580"/>
    <mergeCell ref="A553:D553"/>
    <mergeCell ref="A558:E558"/>
    <mergeCell ref="A559:E559"/>
    <mergeCell ref="A561:E561"/>
    <mergeCell ref="A562:E562"/>
    <mergeCell ref="A563:E563"/>
    <mergeCell ref="A540:E540"/>
    <mergeCell ref="A542:E542"/>
    <mergeCell ref="A543:E543"/>
    <mergeCell ref="A544:E544"/>
    <mergeCell ref="A545:E545"/>
    <mergeCell ref="A546:A547"/>
    <mergeCell ref="B546:C546"/>
    <mergeCell ref="D546:D547"/>
    <mergeCell ref="E546:E547"/>
    <mergeCell ref="A525:A526"/>
    <mergeCell ref="B525:C525"/>
    <mergeCell ref="D525:D526"/>
    <mergeCell ref="E525:E526"/>
    <mergeCell ref="A534:D534"/>
    <mergeCell ref="A539:E539"/>
    <mergeCell ref="A518:E518"/>
    <mergeCell ref="A519:E519"/>
    <mergeCell ref="A521:E521"/>
    <mergeCell ref="A522:E522"/>
    <mergeCell ref="A523:E523"/>
    <mergeCell ref="A524:E524"/>
    <mergeCell ref="A506:E506"/>
    <mergeCell ref="A507:A508"/>
    <mergeCell ref="B507:C507"/>
    <mergeCell ref="D507:D508"/>
    <mergeCell ref="E507:E508"/>
    <mergeCell ref="A513:D513"/>
    <mergeCell ref="A495:D495"/>
    <mergeCell ref="A500:E500"/>
    <mergeCell ref="A501:E501"/>
    <mergeCell ref="A503:E503"/>
    <mergeCell ref="A504:E504"/>
    <mergeCell ref="A505:E505"/>
    <mergeCell ref="A485:E485"/>
    <mergeCell ref="A487:E487"/>
    <mergeCell ref="A488:E488"/>
    <mergeCell ref="A489:E489"/>
    <mergeCell ref="A490:E490"/>
    <mergeCell ref="A491:A492"/>
    <mergeCell ref="B491:C491"/>
    <mergeCell ref="D491:D492"/>
    <mergeCell ref="E491:E492"/>
    <mergeCell ref="A475:A476"/>
    <mergeCell ref="B475:C475"/>
    <mergeCell ref="D475:D476"/>
    <mergeCell ref="E475:E476"/>
    <mergeCell ref="A479:D479"/>
    <mergeCell ref="A484:E484"/>
    <mergeCell ref="A468:E468"/>
    <mergeCell ref="A469:E469"/>
    <mergeCell ref="A471:E471"/>
    <mergeCell ref="A472:E472"/>
    <mergeCell ref="A473:E473"/>
    <mergeCell ref="A474:E474"/>
    <mergeCell ref="A457:E457"/>
    <mergeCell ref="A458:A459"/>
    <mergeCell ref="B458:C458"/>
    <mergeCell ref="D458:D459"/>
    <mergeCell ref="E458:E459"/>
    <mergeCell ref="A463:D463"/>
    <mergeCell ref="A446:D446"/>
    <mergeCell ref="A451:E451"/>
    <mergeCell ref="A452:E452"/>
    <mergeCell ref="A454:E454"/>
    <mergeCell ref="A455:E455"/>
    <mergeCell ref="A456:E456"/>
    <mergeCell ref="A434:E434"/>
    <mergeCell ref="A436:E436"/>
    <mergeCell ref="A437:E437"/>
    <mergeCell ref="A438:E438"/>
    <mergeCell ref="A439:E439"/>
    <mergeCell ref="A440:A441"/>
    <mergeCell ref="B440:C440"/>
    <mergeCell ref="D440:D441"/>
    <mergeCell ref="E440:E441"/>
    <mergeCell ref="A422:A423"/>
    <mergeCell ref="B422:C422"/>
    <mergeCell ref="D422:D423"/>
    <mergeCell ref="E422:E423"/>
    <mergeCell ref="A428:D428"/>
    <mergeCell ref="A433:E433"/>
    <mergeCell ref="A415:E415"/>
    <mergeCell ref="A416:E416"/>
    <mergeCell ref="A418:E418"/>
    <mergeCell ref="A419:E419"/>
    <mergeCell ref="A420:E420"/>
    <mergeCell ref="A421:E421"/>
    <mergeCell ref="A399:E399"/>
    <mergeCell ref="A400:A401"/>
    <mergeCell ref="B400:C400"/>
    <mergeCell ref="D400:D401"/>
    <mergeCell ref="E400:E401"/>
    <mergeCell ref="A410:D410"/>
    <mergeCell ref="A388:D388"/>
    <mergeCell ref="A393:E393"/>
    <mergeCell ref="A394:E394"/>
    <mergeCell ref="A396:E396"/>
    <mergeCell ref="A397:E397"/>
    <mergeCell ref="A398:E398"/>
    <mergeCell ref="A369:E369"/>
    <mergeCell ref="A371:E371"/>
    <mergeCell ref="A372:E372"/>
    <mergeCell ref="A373:E373"/>
    <mergeCell ref="A374:E374"/>
    <mergeCell ref="A375:A376"/>
    <mergeCell ref="B375:C375"/>
    <mergeCell ref="D375:D376"/>
    <mergeCell ref="E375:E376"/>
    <mergeCell ref="A349:A350"/>
    <mergeCell ref="B349:C349"/>
    <mergeCell ref="D349:D350"/>
    <mergeCell ref="E349:E350"/>
    <mergeCell ref="A361:D361"/>
    <mergeCell ref="A368:E368"/>
    <mergeCell ref="A342:E342"/>
    <mergeCell ref="A343:E343"/>
    <mergeCell ref="A345:E345"/>
    <mergeCell ref="A346:E346"/>
    <mergeCell ref="A347:E347"/>
    <mergeCell ref="A348:E348"/>
    <mergeCell ref="A313:E313"/>
    <mergeCell ref="A314:A315"/>
    <mergeCell ref="B314:C314"/>
    <mergeCell ref="D314:D315"/>
    <mergeCell ref="E314:E315"/>
    <mergeCell ref="A336:D336"/>
    <mergeCell ref="A300:D300"/>
    <mergeCell ref="A307:E307"/>
    <mergeCell ref="A308:E308"/>
    <mergeCell ref="A310:E310"/>
    <mergeCell ref="A311:E311"/>
    <mergeCell ref="A312:E312"/>
    <mergeCell ref="A277:E277"/>
    <mergeCell ref="A279:E279"/>
    <mergeCell ref="A280:E280"/>
    <mergeCell ref="A281:E281"/>
    <mergeCell ref="A282:E282"/>
    <mergeCell ref="A283:A284"/>
    <mergeCell ref="B283:C283"/>
    <mergeCell ref="D283:D284"/>
    <mergeCell ref="E283:E284"/>
    <mergeCell ref="A257:A258"/>
    <mergeCell ref="B257:C257"/>
    <mergeCell ref="D257:D258"/>
    <mergeCell ref="E257:E258"/>
    <mergeCell ref="A270:D270"/>
    <mergeCell ref="A276:E276"/>
    <mergeCell ref="A250:E250"/>
    <mergeCell ref="A251:E251"/>
    <mergeCell ref="A253:E253"/>
    <mergeCell ref="A254:E254"/>
    <mergeCell ref="A255:E255"/>
    <mergeCell ref="A256:E256"/>
    <mergeCell ref="A232:E232"/>
    <mergeCell ref="A233:A234"/>
    <mergeCell ref="B233:C233"/>
    <mergeCell ref="D233:D234"/>
    <mergeCell ref="E233:E234"/>
    <mergeCell ref="A245:D245"/>
    <mergeCell ref="A221:D221"/>
    <mergeCell ref="A226:E226"/>
    <mergeCell ref="A227:E227"/>
    <mergeCell ref="A229:E229"/>
    <mergeCell ref="A230:E230"/>
    <mergeCell ref="A231:E231"/>
    <mergeCell ref="A210:E210"/>
    <mergeCell ref="A212:E212"/>
    <mergeCell ref="A213:E213"/>
    <mergeCell ref="A214:E214"/>
    <mergeCell ref="A215:E215"/>
    <mergeCell ref="A216:A217"/>
    <mergeCell ref="B216:C216"/>
    <mergeCell ref="D216:D217"/>
    <mergeCell ref="E216:E217"/>
    <mergeCell ref="A195:A196"/>
    <mergeCell ref="B195:C195"/>
    <mergeCell ref="D195:D196"/>
    <mergeCell ref="E195:E196"/>
    <mergeCell ref="A203:D203"/>
    <mergeCell ref="A209:E209"/>
    <mergeCell ref="A188:E188"/>
    <mergeCell ref="A189:E189"/>
    <mergeCell ref="A191:E191"/>
    <mergeCell ref="A192:E192"/>
    <mergeCell ref="A193:E193"/>
    <mergeCell ref="A194:E194"/>
    <mergeCell ref="A175:E175"/>
    <mergeCell ref="A176:A177"/>
    <mergeCell ref="B176:C176"/>
    <mergeCell ref="D176:D177"/>
    <mergeCell ref="E176:E177"/>
    <mergeCell ref="A183:D183"/>
    <mergeCell ref="A163:D163"/>
    <mergeCell ref="A169:E169"/>
    <mergeCell ref="A170:E170"/>
    <mergeCell ref="A172:E172"/>
    <mergeCell ref="A173:E173"/>
    <mergeCell ref="A174:E174"/>
    <mergeCell ref="A148:E148"/>
    <mergeCell ref="A150:E150"/>
    <mergeCell ref="A151:E151"/>
    <mergeCell ref="A152:E152"/>
    <mergeCell ref="A153:E153"/>
    <mergeCell ref="A154:A155"/>
    <mergeCell ref="B154:C154"/>
    <mergeCell ref="D154:D155"/>
    <mergeCell ref="E154:E155"/>
    <mergeCell ref="A133:A134"/>
    <mergeCell ref="B133:C133"/>
    <mergeCell ref="D133:D134"/>
    <mergeCell ref="E133:E134"/>
    <mergeCell ref="A142:D142"/>
    <mergeCell ref="A147:E147"/>
    <mergeCell ref="A126:E126"/>
    <mergeCell ref="A127:E127"/>
    <mergeCell ref="A129:E129"/>
    <mergeCell ref="A130:E130"/>
    <mergeCell ref="A131:E131"/>
    <mergeCell ref="A132:E132"/>
    <mergeCell ref="A111:E111"/>
    <mergeCell ref="A112:A113"/>
    <mergeCell ref="B112:C112"/>
    <mergeCell ref="D112:D113"/>
    <mergeCell ref="E112:E113"/>
    <mergeCell ref="A121:D121"/>
    <mergeCell ref="A100:D100"/>
    <mergeCell ref="A105:E105"/>
    <mergeCell ref="A106:E106"/>
    <mergeCell ref="A108:E108"/>
    <mergeCell ref="A109:E109"/>
    <mergeCell ref="A110:E110"/>
    <mergeCell ref="A88:E88"/>
    <mergeCell ref="A89:E89"/>
    <mergeCell ref="A90:E90"/>
    <mergeCell ref="A91:E91"/>
    <mergeCell ref="A92:A93"/>
    <mergeCell ref="B92:C92"/>
    <mergeCell ref="D92:D93"/>
    <mergeCell ref="E92:E93"/>
    <mergeCell ref="A67:E67"/>
    <mergeCell ref="A68:A69"/>
    <mergeCell ref="B68:C68"/>
    <mergeCell ref="D68:D69"/>
    <mergeCell ref="A80:D80"/>
    <mergeCell ref="A86:E86"/>
    <mergeCell ref="A56:D56"/>
    <mergeCell ref="A61:E61"/>
    <mergeCell ref="A62:E62"/>
    <mergeCell ref="A64:E64"/>
    <mergeCell ref="A65:E65"/>
    <mergeCell ref="A66:E66"/>
    <mergeCell ref="A25:E25"/>
    <mergeCell ref="A27:E27"/>
    <mergeCell ref="A28:E28"/>
    <mergeCell ref="A29:E29"/>
    <mergeCell ref="A30:E30"/>
    <mergeCell ref="A31:A32"/>
    <mergeCell ref="B31:C31"/>
    <mergeCell ref="D31:D32"/>
    <mergeCell ref="E31:E32"/>
    <mergeCell ref="A13:E13"/>
    <mergeCell ref="A14:A15"/>
    <mergeCell ref="B14:C14"/>
    <mergeCell ref="D14:D15"/>
    <mergeCell ref="E14:E15"/>
    <mergeCell ref="A19:D19"/>
    <mergeCell ref="A884:E884"/>
    <mergeCell ref="A885:E885"/>
    <mergeCell ref="A887:E887"/>
    <mergeCell ref="A888:E888"/>
    <mergeCell ref="A889:E889"/>
    <mergeCell ref="A7:E7"/>
    <mergeCell ref="A8:E8"/>
    <mergeCell ref="A10:E10"/>
    <mergeCell ref="A11:E11"/>
    <mergeCell ref="A12:E12"/>
    <mergeCell ref="A898:D898"/>
    <mergeCell ref="A903:E903"/>
    <mergeCell ref="A904:E904"/>
    <mergeCell ref="A906:E906"/>
    <mergeCell ref="A907:E907"/>
    <mergeCell ref="A890:E890"/>
    <mergeCell ref="A891:A892"/>
    <mergeCell ref="B891:C891"/>
    <mergeCell ref="D891:D892"/>
    <mergeCell ref="E891:E892"/>
    <mergeCell ref="A908:E908"/>
    <mergeCell ref="A909:E909"/>
    <mergeCell ref="A910:A911"/>
    <mergeCell ref="B910:C910"/>
    <mergeCell ref="D910:D911"/>
    <mergeCell ref="E910:E911"/>
    <mergeCell ref="E929:E930"/>
    <mergeCell ref="A917:D917"/>
    <mergeCell ref="A922:E922"/>
    <mergeCell ref="A923:E923"/>
    <mergeCell ref="A925:E925"/>
    <mergeCell ref="A926:E926"/>
    <mergeCell ref="A936:D936"/>
    <mergeCell ref="A941:E941"/>
    <mergeCell ref="A942:E942"/>
    <mergeCell ref="A960:E960"/>
    <mergeCell ref="A961:E961"/>
    <mergeCell ref="A927:E927"/>
    <mergeCell ref="A928:E928"/>
    <mergeCell ref="A929:A930"/>
    <mergeCell ref="B929:C929"/>
    <mergeCell ref="D929:D930"/>
    <mergeCell ref="E967:E968"/>
    <mergeCell ref="A955:D955"/>
    <mergeCell ref="A944:E944"/>
    <mergeCell ref="A945:E945"/>
    <mergeCell ref="A946:E946"/>
    <mergeCell ref="A947:E947"/>
    <mergeCell ref="A948:A949"/>
    <mergeCell ref="B948:C948"/>
    <mergeCell ref="D948:D949"/>
    <mergeCell ref="E948:E949"/>
    <mergeCell ref="A974:D974"/>
    <mergeCell ref="A85:E85"/>
    <mergeCell ref="A24:E24"/>
    <mergeCell ref="A963:E963"/>
    <mergeCell ref="A964:E964"/>
    <mergeCell ref="A965:E965"/>
    <mergeCell ref="A966:E966"/>
    <mergeCell ref="A967:A968"/>
    <mergeCell ref="B967:C967"/>
    <mergeCell ref="D967:D968"/>
  </mergeCells>
  <printOptions horizontalCentered="1"/>
  <pageMargins left="0.2362204724409449" right="0.2362204724409449" top="0.35433070866141736" bottom="0.35433070866141736" header="0.31496062992125984" footer="0.31496062992125984"/>
  <pageSetup firstPageNumber="1" useFirstPageNumber="1" horizontalDpi="300" verticalDpi="300" orientation="landscape" pageOrder="overThenDown" paperSize="9" scale="60" r:id="rId2"/>
  <headerFooter alignWithMargins="0">
    <oddFooter>&amp;CPágina &amp;P de &amp;N</oddFooter>
  </headerFooter>
  <rowBreaks count="21" manualBreakCount="21">
    <brk id="43" max="255" man="1"/>
    <brk id="85" max="255" man="1"/>
    <brk id="121" max="255" man="1"/>
    <brk id="156" max="4" man="1"/>
    <brk id="181" max="4" man="1"/>
    <brk id="224" max="4" man="1"/>
    <brk id="259" max="4" man="1"/>
    <brk id="296" max="4" man="1"/>
    <brk id="336" max="4" man="1"/>
    <brk id="388" max="4" man="1"/>
    <brk id="433" max="4" man="1"/>
    <brk id="488" max="4" man="1"/>
    <brk id="539" max="255" man="1"/>
    <brk id="580" max="255" man="1"/>
    <brk id="629" max="255" man="1"/>
    <brk id="677" max="255" man="1"/>
    <brk id="725" max="255" man="1"/>
    <brk id="781" max="255" man="1"/>
    <brk id="825" max="4" man="1"/>
    <brk id="879" max="4" man="1"/>
    <brk id="936" max="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eliso</dc:creator>
  <cp:keywords/>
  <dc:description/>
  <cp:lastModifiedBy>eliso</cp:lastModifiedBy>
  <cp:lastPrinted>2021-05-24T14:40:53Z</cp:lastPrinted>
  <dcterms:created xsi:type="dcterms:W3CDTF">2020-12-14T22:57:38Z</dcterms:created>
  <dcterms:modified xsi:type="dcterms:W3CDTF">2021-05-24T14:41:14Z</dcterms:modified>
  <cp:category/>
  <cp:version/>
  <cp:contentType/>
  <cp:contentStatus/>
</cp:coreProperties>
</file>