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tabRatio="500" activeTab="0"/>
  </bookViews>
  <sheets>
    <sheet name="Suprimento_de_fundos" sheetId="1" r:id="rId1"/>
  </sheets>
  <definedNames>
    <definedName name="_xlnm.Print_Area" localSheetId="0">'Suprimento_de_fundos'!$A$1:$E$500</definedName>
    <definedName name="Excel_BuiltIn__FilterDatabase" localSheetId="0">'Suprimento_de_fundos'!#REF!</definedName>
    <definedName name="Excel_BuiltIn_Print_Area" localSheetId="0">'Suprimento_de_fundos'!#REF!</definedName>
  </definedNames>
  <calcPr fullCalcOnLoad="1"/>
</workbook>
</file>

<file path=xl/sharedStrings.xml><?xml version="1.0" encoding="utf-8"?>
<sst xmlns="http://schemas.openxmlformats.org/spreadsheetml/2006/main" count="702" uniqueCount="288">
  <si>
    <t>SUPRIMENTO DE FUNDOS</t>
  </si>
  <si>
    <t>Suprido(a): Elizane Garcia Pontes, CPF Nº 752.637.002-10, PORTARIA N.º 0109/2021/SUBADM, de 08.02.2021, RUBRICA  339030.89 – MATERIAL DE CONSUMO, NO VALOR DE R$ 5.000,00 (CINCO MIL REAIS).</t>
  </si>
  <si>
    <t>Período de aplicação: 11/02/2021 a 11/05/2021 - 90 DIAS</t>
  </si>
  <si>
    <t>Data</t>
  </si>
  <si>
    <t>Favorecido</t>
  </si>
  <si>
    <t>Motivo</t>
  </si>
  <si>
    <t>Valor pago</t>
  </si>
  <si>
    <t>Nome</t>
  </si>
  <si>
    <t>CNPJ</t>
  </si>
  <si>
    <t>TOTAL</t>
  </si>
  <si>
    <t>Suprido(a): Elizane Garcia Pontes, CPF Nº 752.637.002-10, PORTARIA N.º 0109/2021/SUBADM, de 08.02.2021, RUBRICA  339039.89 – SERVIÇOS DE TERCEIROS PESSOA JURÍDICA, NO VALOR DE R$ 3.000,00 (TRÊS MIL REAIS).</t>
  </si>
  <si>
    <t>Período de aplicação: 90 DIAS</t>
  </si>
  <si>
    <t>Procuradoria-geral de Justiça do Amazonas</t>
  </si>
  <si>
    <t>04.153.748/0001-85</t>
  </si>
  <si>
    <t>Depósito na Conta da PGJ/AM, relativo à devolução do saldo de suprimento de fundos.</t>
  </si>
  <si>
    <t>Suprido(a): Delcides Mendes da Silva Junior, CPF Nº 402.494.842-34, PORTARIA N.º 0148/2021/SUBADM, de 26.02.2021, RUBRICA  339039.89 – SERVIÇOS DE TERCEIROS PESSOA JURÍDICA, NO VALOR DE R$ 7.000,00 (SETE MIL REAIS).</t>
  </si>
  <si>
    <t>Suprido(a): Delcides Mendes da Silva Junior, CPF Nº 402.494.842-34, PORTARIA N.º 0148/2021/SUBADM, de 26.02.2021, RUBRICA  339030.89 – MATERIAL DE CONSUMO, NO VALOR DE R$ 1.000,00 (HUM MIL REAIS).</t>
  </si>
  <si>
    <t>Período de aplicação: 25/03/2021 a 22/06/2021 - 90 DIAS</t>
  </si>
  <si>
    <t>Suprido(a): Eduardo Gabriel, CPF Nº 865.987.241-04, PORTARIA N.º 0160/2021/SUBADM, de 02.03.2021, RUBRICA  339039.89 – MATERIAL DE CONSUMO, NO VALOR DE R$ 8.800,00 (OITO MIL E OITOCENTOS REAIS).</t>
  </si>
  <si>
    <t>PC: 2021.000967                     PPC: 2021.007452</t>
  </si>
  <si>
    <t>M PINHEIRO</t>
  </si>
  <si>
    <t>04.275.616/0002-07</t>
  </si>
  <si>
    <t>Material de Construção</t>
  </si>
  <si>
    <t xml:space="preserve">MARIA DOS ANJOS DE OLIVEIRA MONTEIRO </t>
  </si>
  <si>
    <t>13.020.146/0001-40</t>
  </si>
  <si>
    <t xml:space="preserve">JOEL FERREIRA DA SILVA </t>
  </si>
  <si>
    <t>05.877.150/0001-00</t>
  </si>
  <si>
    <t xml:space="preserve">SHEILA LOPES DE ARAÚJO - ME </t>
  </si>
  <si>
    <t>08875846/0001-71</t>
  </si>
  <si>
    <t>R.A MARTINS</t>
  </si>
  <si>
    <t>00.597.987/0001-73</t>
  </si>
  <si>
    <t>30 Garrafoes de agua mineral</t>
  </si>
  <si>
    <t>CICERO C.M. DE SOUZA ME</t>
  </si>
  <si>
    <t>03.547.781/0001-27</t>
  </si>
  <si>
    <t>1 Nobreak</t>
  </si>
  <si>
    <t>P.A DE BRITO SILVA</t>
  </si>
  <si>
    <t>10.844.236/0001-68</t>
  </si>
  <si>
    <t>6 um. Lampada Fluor 20w</t>
  </si>
  <si>
    <t>C.F.REFRIGERAÇÃO</t>
  </si>
  <si>
    <t>23.555.893/0001-37</t>
  </si>
  <si>
    <t>SERVIÇO DE MANUTENCAO CORRETIVA C/AR CONDICIONADO</t>
  </si>
  <si>
    <t>A O REIS GUERRA</t>
  </si>
  <si>
    <t>34.953.012/0001-52</t>
  </si>
  <si>
    <t>LIMPEZA INTERNA E EXTERNA  DO PREDIO</t>
  </si>
  <si>
    <t>PC: 2021.000666                     PPC:  2021.008749</t>
  </si>
  <si>
    <t>Aprovação de Contas:  Em análise</t>
  </si>
  <si>
    <t>PC: 2021.000666                     PPC:  2021.008748</t>
  </si>
  <si>
    <t>Aprovação de Contas: Em análise</t>
  </si>
  <si>
    <t>Suprido(a): KARLA CRISTINA DA SILVA SOUSA, CPF Nº 967.363.053-49, PORTARIA N.º 0220/2021/SUBADM, de 24.03.2021, RUBRICA 339039.89 – OUTROS SERVIÇOS DE TERCEIRO - PESSOA JURÍDICA, NO VALOR DE R$ 8.000,00 (OITO MIL REAIS).</t>
  </si>
  <si>
    <t>PC: 2021.003046                 PPC: 2021.007421</t>
  </si>
  <si>
    <t>Suprido(a): KARLA CRISTINA DA SILVA SOUSA, CPF Nº 967.363.053-49, PORTARIA N.º 0220/2021/SUBADM, de 24.03.2021, RUBRICA 339030.89 – MATERIAL DE CONSUMO, NO VALOR DE R$ 6.096,00 (SEIS MIL E NOVENTA E SEIS REAIS).</t>
  </si>
  <si>
    <t>BENY MATERIAIS DE CONSTRUÇÃO LTDA</t>
  </si>
  <si>
    <t>JOCELY MARTINS CAPÃO - ME</t>
  </si>
  <si>
    <t>PW COMERCIO DE MATERIAL DE CONSTRUÇÃO LTDA</t>
  </si>
  <si>
    <t>G A RAPOSO MENDES</t>
  </si>
  <si>
    <t>63.721.278/0001-78</t>
  </si>
  <si>
    <t>19.971.271/0001-12</t>
  </si>
  <si>
    <t>15.001.549/0001-78</t>
  </si>
  <si>
    <t>07.062.462/0001-82</t>
  </si>
  <si>
    <t>Aquisição de material de construção para a reforma do prédio da PJ de Barcelos.</t>
  </si>
  <si>
    <t>Aprovação de Contas: APROVADA</t>
  </si>
  <si>
    <t>Aprovação de Contas: Aguardando</t>
  </si>
  <si>
    <t xml:space="preserve">PC: 2021.003046                 PPC: </t>
  </si>
  <si>
    <t>PC: 2021.001179                    PPC: 2021.007303</t>
  </si>
  <si>
    <t>Suprido(a): LEONARDO ABINADER NOBRE, CPF Nº 576.451.162-34, PORTARIA N.º 102/2021/SUBADM, de 03.02.2021, RUBRICA 339030.89 – MATERIAL DE CONSUMO, NO VALOR DE R$ 2.000,00 (DOIS MIL REAIS).</t>
  </si>
  <si>
    <t>Suprido(a): LEONARDO ABINADER NOBRE, CPF Nº 576.451.162-34, PORTARIA N.º 102/2021/SUBADM, de 03.02.2021, RUBRICA  339039.89 – SERVIÇOS DE TERCEIROS PESSOA JURÍDICA, NO VALOR DE R$ 3.000,00 (TRÊS MIL REAIS).</t>
  </si>
  <si>
    <t>PC: 2021.001240                    PPC: 2021.002773</t>
  </si>
  <si>
    <t>Suprido(a): Vívian da Silva Donato Lopes Martins, CPF Nº 522.722.812-49, PORTARIA N.º 099/2021/SUBADM, de 03.02.2021, RUBRICA  339039.89 – SERVIÇOS DE TERECEIROS, NO VALOR DE R$ 2.000,00 (DOIS MIL REAIS).</t>
  </si>
  <si>
    <t>Suprido(a): Vívian da Silva Donato Lopes Martins, CPF Nº 522.722.812-49, PORTARIA N.º 099/2021/SUBADM, de 03.02.2021, RUBRICA 339030.89 – MATERIAL DE CONSUMO, NO VALOR DE R$ 6.000,00 (SEIS MIL REAIS).</t>
  </si>
  <si>
    <t>Aprovação de Contas:  APROVADA</t>
  </si>
  <si>
    <t>Suprido(a): Eduardo Gabriel, CPF Nº 865.987.241-04, PORTARIA N.º 0487/2021/SUBADM, de 28.06..2021, RUBRICA  339039.89 – MATERIAL DE CONSUMO, NO VALOR DE R$ 8.000,00 (OITO MIL REAIS).</t>
  </si>
  <si>
    <t>Período de aplicação:  90 DIAS</t>
  </si>
  <si>
    <t>PC: 2021.017246                            PPC: 2021.008532</t>
  </si>
  <si>
    <t>Suprido(a): CAIO LÚCIO FENELON ASSIS BARROS, CPF Nº 524.943.812-15, PORTARIA N.º 0143/2021/SUBADM, de 24.02.2021, RUBRICA 339030.89 – MATERIAL DE CONSUMO, NO VALOR DE R$ 8.800,00 (OITO MIL E OITOCENTOS  REAIS).</t>
  </si>
  <si>
    <t>Suprido(a): PAULO ALEXANDER DOS SANTOS BERIBA, CPF Nº 016.564.277-70, PORTARIA N.º 0185/2021/SUBADM, de 09.03.2021, RUBRICA 339030.89 – MATERIAL DE CONSUMO, NO VALOR DE R$ 2.000,00 (DOIS MIL REAIS).</t>
  </si>
  <si>
    <t>Suprido(a): PAULO ALEXANDER DOS SANTOS BERIBA, CPF Nº 016.564.277-70, PORTARIA N.º 0185/2021/SUBADM, de 09.03.2021,  RUBRICA 339039.89 – OUTROS SERVIÇOS DE TERCEIRO - PESSOA JURÍDICA, NO VALOR DE R$ 2.000,00 (DOIS MIL REAIS).</t>
  </si>
  <si>
    <t>PC: 2021.003155                        PPC: 2021.005084</t>
  </si>
  <si>
    <t>Suprido(a): PÚBLIO CAIO BESSA CYRINO, CPF Nº 063.657.012-68, PORTARIA N.º 0317/2021/SUBADM, de 30.04.2021, RUBRICA 339030.89 – MATERIAL DE CONSUMO, NO VALOR DE R$ 8.000,00 (OITO MIL REAIS).</t>
  </si>
  <si>
    <t>Suprido(a): PÚBLIO CAIO BESSA CYRINO, CPF Nº 063.657.012-68, PORTARIA N.º 0317/2021/SUBADM, de 30.04.2021, RUBRICA 339039.89 – OUTROS SERVIÇOS DE TERCEIRO - PESSOA JURÍDICA, NO VALOR DE R$ 8.000,00 (OITO MIL REAIS).</t>
  </si>
  <si>
    <t>Suprido(a): RÔMULO DE SOUZA BARBOSA, CPF Nº 704.262.872-15, PORTARIA N.º 0361/2021/SUBADM, de 17.05.2021, RUBRICA 339030.89 – MATERIAL DE CONSUMO, NO VALOR DE R$ 1.000,00 (UM MIL REAIS).</t>
  </si>
  <si>
    <t>Suprido(a): KLEYSON NASCIMENTO BARROSO, CPF Nº 416.233.632-68, PORTARIA N.º 0375/2021/SUBADM, de 20.05.2021, RUBRICA 339030.89 – MATERIAL DE CONSUMO, NO VALOR DE R$ 8.000,00 (OITO MIL REAIS).</t>
  </si>
  <si>
    <t>Suprido(a): KLEYSON NASCIMENTO BARROSO, CPF Nº 416.233.632-68, PORTARIA N.º 0375/2021/SUBADM, de 20.05.2021, RUBRICA 339039.89 – OUTROS SERVIÇOS DE TERCEIRO - PESSOA JURÍDICA, NO VALOR DE R$ 8.000,00 (OITO MIL REAIS).</t>
  </si>
  <si>
    <t>PC: 2021.007200                      PPC:</t>
  </si>
  <si>
    <t>Suprido(a): LEANDRO TAVARES BEZERRA, CPF Nº 715.759.522-20, PORTARIA N.º 0380/2021/SUBADM, de 21.05.2021, RUBRICA 339030.89 – MATERIAL DE CONSUMO, NO VALOR DE R$ 1.000,00 (UM MIL REAIS).</t>
  </si>
  <si>
    <t>Suprido(a): LEANDRO TAVARES BEZERRA, CPF Nº 715.759.522-20, PORTARIA N.º 0380/2021/SUBADM, de 21.05.2021, RUBRICA 339039.89 – OUTROS SERVIÇOS DE TERCEIRO - PESSOA JURÍDICA, NO VALOR DE R$ 7.000,00 (SETE MIL REAIS).</t>
  </si>
  <si>
    <t>PC: 2021.006887                      PPC:</t>
  </si>
  <si>
    <t>Suprido(a): CAIO LÚCIO FENELON ASSIS BARROS, CPF Nº 524.943.812-15, PORTARIA N.º 0438/2021/SUBADM, de 10.06.2021, RUBRICA  339039.89 – SERVIÇOS DE TERCEIROS PESSOA JURÍDICA, NO VALOR DE R$ 5.500,00 (CINCO MIL E QUINHENTOS  REAIS).</t>
  </si>
  <si>
    <t xml:space="preserve">PC: 2021.008036                         PPC: </t>
  </si>
  <si>
    <t>Suprido(a): REINALDO SANTOS DE SOUZA, CPF Nº 076.185.222-00, PORTARIA N.º 0540/2021/SUBADM, de 14.07.2021, RUBRICA 339030.89 – MATERIAL DE CONSUMO, NO VALOR DE R$ 3.000,00 (TRÊS MIL REAIS).</t>
  </si>
  <si>
    <t>Suprido(a): REINALDO SANTOS DE SOUZA, CPF Nº076.185.222-00, PORTARIA N.º 0540/2021/SUBADM, de 14.07.2021, RUBRICA 339039.89 – OUTROS SERVIÇOS DE TERCEIRO - PESSOA JURÍDICA, NO VALOR DE R$ 5.000,00 (CINCO MIL REAIS).</t>
  </si>
  <si>
    <t>PC: 2021.011221                     PPC:</t>
  </si>
  <si>
    <t>P C F FLORENZANO</t>
  </si>
  <si>
    <t>38.387.702/0001-42</t>
  </si>
  <si>
    <t>Manutenção corretiva com fornecimento de peças de cancela de entrada membros e servidores visando restabelecer a segurança institucional.</t>
  </si>
  <si>
    <t xml:space="preserve">Manutenção corretiva com fornecimento de peças de cancela de entrada visitantes visando restabelecer a segurança institucional. </t>
  </si>
  <si>
    <t>CARLOS FREIRE DE MENDONÇA</t>
  </si>
  <si>
    <t>CEDIDO para ASSIST: abertura de cofre e confecção de chaves</t>
  </si>
  <si>
    <t>RECOLHIMENTO DE ISS</t>
  </si>
  <si>
    <t>IMPOSTO</t>
  </si>
  <si>
    <t>PAGAMENTO DE TRIBUTO</t>
  </si>
  <si>
    <t>JLN MATERIAL DE CONSTRUÇÃO</t>
  </si>
  <si>
    <t>RN ALEXANDRE DA SILVA</t>
  </si>
  <si>
    <t>12.298.897/0001-60</t>
  </si>
  <si>
    <t>Reforma da Promotoria de Carauari</t>
  </si>
  <si>
    <t>PC: 2021.007465             PPC: 2021.012367</t>
  </si>
  <si>
    <t>Carvalho Empreendimentos LTDA-ME</t>
  </si>
  <si>
    <t>08.713.710/0001-70</t>
  </si>
  <si>
    <t>Materiais Consumo Diversos  NF nº 0895</t>
  </si>
  <si>
    <t>Materiais Consumo Diversos  NF nº 0885</t>
  </si>
  <si>
    <t>MAURICIO MORAIS DE OLIVEIRA.</t>
  </si>
  <si>
    <t>38.247.579/0001-64</t>
  </si>
  <si>
    <t>Em diligência para o CAOCRIMO (Serviços de Chaveiro). NFS Nº 70</t>
  </si>
  <si>
    <t>SECRETARIA MUNICIPAL DE FINANÇAS E TECNOLOGIA DA INFORMAÇÃO - SEMEF</t>
  </si>
  <si>
    <t> 04.312.658/0001-90</t>
  </si>
  <si>
    <t>ISSQN Retido por Solidariedade. Ref. à NFS Nº 70</t>
  </si>
  <si>
    <t>PANIFICADORA E CONFEITARIA SANTO AGOSTINHO EIRELI ME</t>
  </si>
  <si>
    <t>04.406.963/0001-40</t>
  </si>
  <si>
    <t>Serviço de Buffet - Gaeco NFS Nº 01</t>
  </si>
  <si>
    <t>ISSQN Retido por Solidariedade. Ref. à NFS Nº 01</t>
  </si>
  <si>
    <t>Saldo</t>
  </si>
  <si>
    <t>11.02.2021</t>
  </si>
  <si>
    <t>S S LOPES ME. </t>
  </si>
  <si>
    <t>06.267.514/0001-94</t>
  </si>
  <si>
    <t>Coroa de flores naturais em memória do Dra. Antonina de Couto Valle. Nfe 374</t>
  </si>
  <si>
    <t>Coroa de flores naturais em memória do Servidor Manoel José Rego Soares. Nfe 373</t>
  </si>
  <si>
    <t>13.02.2021</t>
  </si>
  <si>
    <t>Auto Posto Ponta Negra</t>
  </si>
  <si>
    <t>35.008.891/0001-07</t>
  </si>
  <si>
    <t>Gasolina comum e Diesel para GAECO Nfe 2190</t>
  </si>
  <si>
    <t>17.02.2021</t>
  </si>
  <si>
    <t>Coroa de flores naturais em memória do Dr. Francisco Cruz. NFe 377</t>
  </si>
  <si>
    <t>23.02.2021</t>
  </si>
  <si>
    <t>Info Store Computadores da Amazônia Ltda</t>
  </si>
  <si>
    <t>02.337.524/0001-06</t>
  </si>
  <si>
    <t>Aquisiçao de 02 Unidades de Discos Rígidos 2.5 para o GAECO. Nfe 21030</t>
  </si>
  <si>
    <t>24.02.2021</t>
  </si>
  <si>
    <t>IMPOLUT LTDA - ME. </t>
  </si>
  <si>
    <t>12.064.650/0001-80</t>
  </si>
  <si>
    <t>Aquisição de 10 Macacoes de segurança.NF 86064</t>
  </si>
  <si>
    <t>03.03.2021</t>
  </si>
  <si>
    <t>Posto Goiano</t>
  </si>
  <si>
    <t>10.591.720/0001-22</t>
  </si>
  <si>
    <t>Gasolina comum para GAECO. Nfe 37975</t>
  </si>
  <si>
    <t>18.03.2021</t>
  </si>
  <si>
    <t>Maesb Material de Construção</t>
  </si>
  <si>
    <t>04.007.977/0001-91</t>
  </si>
  <si>
    <t>01 Suporte de TV para a Assinst. NFe 65576</t>
  </si>
  <si>
    <t>25.03.2021</t>
  </si>
  <si>
    <t>Santos Materiais de Construção</t>
  </si>
  <si>
    <t>02.897.119/0001-34</t>
  </si>
  <si>
    <t>Materiais Diversos para a Assinst. Cupom 70812</t>
  </si>
  <si>
    <t>26.03.2021</t>
  </si>
  <si>
    <t>Materiais Diversos para a Assinst. Cupom 71069</t>
  </si>
  <si>
    <t>02 Suportes de TV para a Assinst. NFe 65692</t>
  </si>
  <si>
    <t>05.04.2021</t>
  </si>
  <si>
    <t>Coroa de flores naturais em memória do Desembargador Djalma Martins da Costa. NFe 394</t>
  </si>
  <si>
    <t>30.04.2021</t>
  </si>
  <si>
    <t>Trade Derivado de Petróleo</t>
  </si>
  <si>
    <t>02.551.689/0001-78</t>
  </si>
  <si>
    <t>Gasolina comum para GAECO. Nfe 3125</t>
  </si>
  <si>
    <t>Gasolina comum para GAECO. Nfe 2782</t>
  </si>
  <si>
    <t>03.05.2021</t>
  </si>
  <si>
    <t>Aquisição de 03 Mouses USB Wireless. Nfe 196568</t>
  </si>
  <si>
    <t>Substituição de forro guarita e material de pintura</t>
  </si>
  <si>
    <t>Placa de gesso</t>
  </si>
  <si>
    <t>SIMONE MELO PINHEIRO ME</t>
  </si>
  <si>
    <t>84.112.135/0001-39</t>
  </si>
  <si>
    <t>SANTOS MADEIREIRA E MATERIAIS DE CONSTRUÇÃO</t>
  </si>
  <si>
    <t>02897119/0001-34</t>
  </si>
  <si>
    <t>Substiituição de forro guarita e material de impermeabilização de laje (areia e vedatop)</t>
  </si>
  <si>
    <t>Substiituição de forro guarita e material de impermeabilização de laje (cimento)</t>
  </si>
  <si>
    <t xml:space="preserve">Substituição de forro guarita </t>
  </si>
  <si>
    <t>SV INSTALAÇÕES</t>
  </si>
  <si>
    <t>84.089.358/0002-03</t>
  </si>
  <si>
    <t>Aquisição de refletores para substituição em área externa do Prédio Sede e materiais para uso dos artífices</t>
  </si>
  <si>
    <t>MATECOL MATERIAIS DE CONSTRUÇÃO LTDA</t>
  </si>
  <si>
    <t>04.970.661/0001-09</t>
  </si>
  <si>
    <t>Lata gas MAPP - material uso ds artífices</t>
  </si>
  <si>
    <t>INSTRUMENTAL TECNICO LTDA</t>
  </si>
  <si>
    <t>04.214.068/0001-06</t>
  </si>
  <si>
    <t>Propé descartável - material de proteção covid para colaboradores da limpeza</t>
  </si>
  <si>
    <t>Toca sanfonada elástico branca</t>
  </si>
  <si>
    <t>CENTRAL DE PARAFUSOS</t>
  </si>
  <si>
    <t>00.392.297/0001-88</t>
  </si>
  <si>
    <t>Chumbador/parafuso (instalação de tv ASSISNT)</t>
  </si>
  <si>
    <t>DISMONZA DISTRIBUIDORA DE TINTAS LTDA</t>
  </si>
  <si>
    <t>04.342.148/0002-46</t>
  </si>
  <si>
    <t>Tintas e material de pintura para uso no Anexo Aleixo</t>
  </si>
  <si>
    <t>CASA DO ELETRICISTA</t>
  </si>
  <si>
    <t>17.612.048/0001-53</t>
  </si>
  <si>
    <t>Susbstituição de luminária e refletor</t>
  </si>
  <si>
    <t>SANTOS MATERIAL DE CONSTRUÇÃO</t>
  </si>
  <si>
    <t>Saco de gesso e juta para gesso</t>
  </si>
  <si>
    <t>Placas de gesso</t>
  </si>
  <si>
    <t>04342148/0002-46</t>
  </si>
  <si>
    <t xml:space="preserve">Materiais para Pintura </t>
  </si>
  <si>
    <t>RPV DA AMAZÔNIA</t>
  </si>
  <si>
    <t>05437959/0001-02</t>
  </si>
  <si>
    <t xml:space="preserve">Porta chaves </t>
  </si>
  <si>
    <t>R F de Souza Filho Eireli</t>
  </si>
  <si>
    <t>13845036/0004-60</t>
  </si>
  <si>
    <t xml:space="preserve">Produtos de Pintura </t>
  </si>
  <si>
    <t>COCIL CONSTRUÇÕES CIVIS E INDUSTRIAIS LTDA</t>
  </si>
  <si>
    <t>04386041/0001-19</t>
  </si>
  <si>
    <t>Plafon mini bronzearte  quadro branco</t>
  </si>
  <si>
    <t>VM ARTIGOS DE ILUMINAÇÃO LTDA</t>
  </si>
  <si>
    <t>17612048/0001-53</t>
  </si>
  <si>
    <t>Bocal de Porcelana</t>
  </si>
  <si>
    <t>10.984.143/0001-39</t>
  </si>
  <si>
    <t>CECIL CONSTRUÇÕES CIVIS E IND LTDA</t>
  </si>
  <si>
    <t>04.366.748/0001-85</t>
  </si>
  <si>
    <t>Manutenção da Comarca de Itamarati</t>
  </si>
  <si>
    <t>Aprovação de Contas: Aguardando PDC</t>
  </si>
  <si>
    <t>Fábio Pinto Cunha – MEI (IX LOG Transportes)</t>
  </si>
  <si>
    <t>Navegação Mirim Ltda (Porto do Demétrio)</t>
  </si>
  <si>
    <t>Irmãos Martins da Silva Navegações Ltda. (Balsa Dona Nair)</t>
  </si>
  <si>
    <t>N/M Silva Lopes</t>
  </si>
  <si>
    <t>F.A. da Silva Navegação</t>
  </si>
  <si>
    <t>37.802.119/0001-98</t>
  </si>
  <si>
    <t>15.764.897/0001-05</t>
  </si>
  <si>
    <t>08.950353/0001-54</t>
  </si>
  <si>
    <t>13.769.297/0001-04</t>
  </si>
  <si>
    <t>22.891.671/0001-22</t>
  </si>
  <si>
    <t>Transporte rodoviário intermunicipal de mobiliário em geral da sede da PGJ/AM à Promotoria de Justiça de Careiro da Várzea com pagamento de balsa ida e volta e arrumação de Layout inclusa</t>
  </si>
  <si>
    <t>Permissão de acesso ao Porto privado do Demétrio para embarque de parte do mobiliário com destino à Itamarati</t>
  </si>
  <si>
    <t>Permissão de acesso ao Porto privado do Demétrio para embarque da parte complementar do mobiliário com destino à Itamarati.</t>
  </si>
  <si>
    <t>Serviço de frete fluvial de mobiliário + a parte terrestre para a Promotoria de Itamarati</t>
  </si>
  <si>
    <t>Serviço de frete fluvial de mobiliário + a parte terrestre para a Promotoria de Tapauá</t>
  </si>
  <si>
    <t>Permissão de acesso ao Porto privado do Demétrio para embarque da parte complementar do mobiliário com destino à Envira</t>
  </si>
  <si>
    <t>Serviço de frete fluvial de mobiliário + a parte terrestre para a Promotoria de Envira R</t>
  </si>
  <si>
    <t>PC: 2021.002515                     PPC:  2021.010423</t>
  </si>
  <si>
    <t>PC: 2021.002515                    PPC:  2021.010423</t>
  </si>
  <si>
    <t>INFO STORE COMPUTADORES DA AMAZÔNIA LTDA</t>
  </si>
  <si>
    <t>NF-e nº 198023: Discos rígidos – Atendimento para realização de operação do GAECO.</t>
  </si>
  <si>
    <t>ANTONIO RODRIGUES &amp; CIA LTDA (FOTO NASCIMENTO)</t>
  </si>
  <si>
    <t>04.356.309/0002-50</t>
  </si>
  <si>
    <t>NF-e nº 32001: HD externo – Atendimento para realização de operação do GAECO.</t>
  </si>
  <si>
    <t>KN COMERCIO DE TELEFONIA E COMUNICAÇÃO LTDA</t>
  </si>
  <si>
    <t>34.934.308/0001-26</t>
  </si>
  <si>
    <t>NF-e nº 62: Conector de aparelho celular – Atendimento para realização de relatório do LABTI.</t>
  </si>
  <si>
    <t>POSTO PILOTO LTDA</t>
  </si>
  <si>
    <t>04.491.981/0001-78</t>
  </si>
  <si>
    <t>NF-e nº 40485: Despesa com gasolina – Atendimento de diligências pelo ND em razão de operação do GAECO.</t>
  </si>
  <si>
    <t>IBK COMERCIO E SERVIÇOS LTDA</t>
  </si>
  <si>
    <t>NF-e nº 35100: Despesa com gasolina – Atendimento de diligências pelo ND em razão de operação do GAECO.</t>
  </si>
  <si>
    <t>KARPEGEANE SILVA RODRIGUES – POSTO IDEAL</t>
  </si>
  <si>
    <t>26.697.864/0001-06</t>
  </si>
  <si>
    <t>NF-e nº 2746: Despesa com gasolina – Atendimento de diligências pelo ND no município de Itapiranga/AM.</t>
  </si>
  <si>
    <t>NF-e nº 33383: Hds externo, Memórias e Pendrives – Atendimento para realização de operação do GAECO.</t>
  </si>
  <si>
    <t>Aprovação de Contas: Aprovada</t>
  </si>
  <si>
    <t xml:space="preserve">PC: 2021.002480                         PPC: 2021.014252     </t>
  </si>
  <si>
    <t>PC: 2021.011034                        PPC: 2021.013838</t>
  </si>
  <si>
    <t>Suprido(a): PAULO ALEXANDER DOS SANTOS BERIBA, CPF Nº 016.564.277-70, PORTARIA N.º 0555/2021/SUBADM, de 19.07.2021,  RUBRICA 339039.89 – OUTROS SERVIÇOS DE TERCEIRO - PESSOA JURÍDICA, NO VALOR DE R$ 2.000,00 (DOIS MIL REAIS).</t>
  </si>
  <si>
    <t>PREFEITURA - SEMEF</t>
  </si>
  <si>
    <t>ISS RETIDO REF NF Nº 12.220</t>
  </si>
  <si>
    <t>ISS RETIDO REF NF Nº 12.217</t>
  </si>
  <si>
    <t>A G O S T  O – 2021</t>
  </si>
  <si>
    <t>Suprido(a): RÔMULO DE SOUZA BARBOSA, CPF Nº 704.262.872-15, PORTARIA N.º 0361/2021/SUBADM, de 17.05.2021, RUBRICA 339039.89 – OUTROS SERVIÇOS DE TERCEIRO - PESSOA JURÍDICA, NO VALOR DE R$ 2.000,00 (DOIS MIL REAIS).</t>
  </si>
  <si>
    <t>PC: 2021.006161                       PPC: 2021.013418</t>
  </si>
  <si>
    <t>PC: 2021.006161                       PPC: 2021.013401</t>
  </si>
  <si>
    <t>MAURICIO MORAIS DE OLIVEIRA</t>
  </si>
  <si>
    <t>NF nº 105: Serviço de chaveiro. Atendimento para realização de operação do GAECO.</t>
  </si>
  <si>
    <t>PREFEITURA DE MANAUS - SEMEF</t>
  </si>
  <si>
    <t>04.312.658/0001-90</t>
  </si>
  <si>
    <t>Pagamento de tributos ISSQN referente à NFS-e nº 105</t>
  </si>
  <si>
    <t>NF nº 3: Serviço de bufê. Atendimento para realização de operação do GAECO.</t>
  </si>
  <si>
    <t>Pagamento de tributos ISSQN referente à NFS-e nº 3</t>
  </si>
  <si>
    <t>ASSOCIAÇÃO DOS CANOEIROS DOS PORTOS DA CEASA E CAREIRO DA VÁRZEA</t>
  </si>
  <si>
    <t>02.042.638/0001-75</t>
  </si>
  <si>
    <t>Bilhete nº 02884: Serviço de passagens fluvial. Atendimento para realização de operação do GAECO.</t>
  </si>
  <si>
    <t>L G FURTADO BRAGA</t>
  </si>
  <si>
    <t>23.917.074/0001-92</t>
  </si>
  <si>
    <t>NF nº 435: Serviço de confecção de manta magnética com adesivo, visando ao attendimento para realização de operação do GAECO.</t>
  </si>
  <si>
    <t>Pagamento de tributos ISSQN referente à NFS-e nº 435</t>
  </si>
  <si>
    <t xml:space="preserve">DIEGO ASSIS CRUZ (MANAUS-URUCARÁ-MANAUS)                                        </t>
  </si>
  <si>
    <t>12.822.340/0001-87 Suelen Brito</t>
  </si>
  <si>
    <t>Recibo: Serviço de passagens fluvial. Atendimento para realização de operação do GAECO.</t>
  </si>
  <si>
    <t>13.317.633/0001-70 Lancha A Felipe</t>
  </si>
  <si>
    <t>Bilhete nº 625: Serviço de passagens fluvial. Atendimento para realização de operação do GAECO.</t>
  </si>
  <si>
    <t xml:space="preserve">RAYSON RONNY RODRIGUES CORREIA (MANAUS-URUCARÁ-MANAUS)                                                                                        </t>
  </si>
  <si>
    <t>13.048.166/0001-20 Lancha Brito e Zé Carlos</t>
  </si>
  <si>
    <t xml:space="preserve">GERALDO JOSÉ D CASTRO PEIXOTO JÚNIOR  (MANAUS-URUCARÁ-MANAUS)                                                                                        </t>
  </si>
  <si>
    <t xml:space="preserve">MICHEL ANDERSON ATAÍDE (MANAUS-URUCARÁ-MANAUS)                                                                                        </t>
  </si>
  <si>
    <t>NF nº 148: Serviço de abertura de cofre. Atendimento para realização de operação do GAECO.</t>
  </si>
  <si>
    <t>Pagamento de tributos ISSQN referente à NFS-e nº 148</t>
  </si>
  <si>
    <t>PC: 2021.002480                       PPC: 2021.014254</t>
  </si>
  <si>
    <t>Período de aplicação: 07/06/2021 a 04/09/2021 - 90 DIAS</t>
  </si>
  <si>
    <t>Período de aplicação: 05/05/2021 a 02/08/2021 - 90 DIAS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</si>
</sst>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_-* #,##0.00_-;\-* #,##0.00_-;_-* \-??_-;_-@_-"/>
    <numFmt numFmtId="172" formatCode="mm/yy"/>
    <numFmt numFmtId="173" formatCode="dd/mm/yy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d/m/yy"/>
    <numFmt numFmtId="179" formatCode="mm/dd/yy"/>
    <numFmt numFmtId="180" formatCode="d/m/yyyy"/>
  </numFmts>
  <fonts count="69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16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i/>
      <sz val="16"/>
      <color indexed="8"/>
      <name val="Arial"/>
      <family val="2"/>
    </font>
    <font>
      <sz val="10"/>
      <color indexed="19"/>
      <name val="Arial1"/>
      <family val="0"/>
    </font>
    <font>
      <sz val="10"/>
      <color indexed="60"/>
      <name val="Arial1"/>
      <family val="0"/>
    </font>
    <font>
      <sz val="11"/>
      <color indexed="58"/>
      <name val="Arial1"/>
      <family val="0"/>
    </font>
    <font>
      <sz val="11"/>
      <color indexed="8"/>
      <name val="Arial"/>
      <family val="2"/>
    </font>
    <font>
      <sz val="10"/>
      <color indexed="63"/>
      <name val="Arial1"/>
      <family val="0"/>
    </font>
    <font>
      <b/>
      <i/>
      <u val="single"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53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Arial1"/>
      <family val="0"/>
    </font>
    <font>
      <u val="single"/>
      <sz val="11"/>
      <color indexed="25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1"/>
      <family val="0"/>
    </font>
    <font>
      <u val="single"/>
      <sz val="11"/>
      <color theme="11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8"/>
      </bottom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>
      <alignment/>
      <protection/>
    </xf>
    <xf numFmtId="0" fontId="2" fillId="20" borderId="0">
      <alignment/>
      <protection/>
    </xf>
    <xf numFmtId="0" fontId="2" fillId="21" borderId="0" applyNumberFormat="0" applyBorder="0" applyAlignment="0" applyProtection="0"/>
    <xf numFmtId="0" fontId="2" fillId="21" borderId="0">
      <alignment/>
      <protection/>
    </xf>
    <xf numFmtId="0" fontId="2" fillId="21" borderId="0">
      <alignment/>
      <protection/>
    </xf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>
      <alignment/>
      <protection/>
    </xf>
    <xf numFmtId="0" fontId="3" fillId="23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>
      <alignment/>
      <protection/>
    </xf>
    <xf numFmtId="0" fontId="5" fillId="25" borderId="0">
      <alignment/>
      <protection/>
    </xf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0" fontId="51" fillId="0" borderId="3" applyNumberFormat="0" applyFill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52" fillId="35" borderId="1" applyNumberFormat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>
      <alignment/>
      <protection/>
    </xf>
    <xf numFmtId="0" fontId="6" fillId="37" borderId="0">
      <alignment/>
      <protection/>
    </xf>
    <xf numFmtId="0" fontId="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>
      <alignment/>
      <protection/>
    </xf>
    <xf numFmtId="0" fontId="8" fillId="38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 applyNumberFormat="0" applyBorder="0" applyProtection="0">
      <alignment horizontal="center"/>
    </xf>
    <xf numFmtId="0" fontId="12" fillId="0" borderId="0" applyNumberFormat="0" applyBorder="0" applyProtection="0">
      <alignment horizontal="center" textRotation="90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9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56" fillId="40" borderId="0" applyNumberFormat="0" applyBorder="0" applyAlignment="0" applyProtection="0"/>
    <xf numFmtId="0" fontId="13" fillId="23" borderId="0" applyNumberFormat="0" applyBorder="0" applyAlignment="0" applyProtection="0"/>
    <xf numFmtId="0" fontId="14" fillId="41" borderId="0">
      <alignment/>
      <protection/>
    </xf>
    <xf numFmtId="0" fontId="14" fillId="41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2" borderId="4" applyNumberFormat="0" applyFont="0" applyAlignment="0" applyProtection="0"/>
    <xf numFmtId="0" fontId="17" fillId="23" borderId="5" applyNumberFormat="0" applyAlignment="0" applyProtection="0"/>
    <xf numFmtId="0" fontId="17" fillId="41" borderId="5">
      <alignment/>
      <protection/>
    </xf>
    <xf numFmtId="0" fontId="17" fillId="41" borderId="5">
      <alignment/>
      <protection/>
    </xf>
    <xf numFmtId="9" fontId="1" fillId="0" borderId="0" applyFill="0" applyBorder="0" applyAlignment="0" applyProtection="0"/>
    <xf numFmtId="0" fontId="18" fillId="0" borderId="0" applyNumberFormat="0" applyBorder="0" applyProtection="0">
      <alignment/>
    </xf>
    <xf numFmtId="170" fontId="18" fillId="0" borderId="0" applyBorder="0" applyProtection="0">
      <alignment/>
    </xf>
    <xf numFmtId="0" fontId="57" fillId="27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171" fontId="1" fillId="0" borderId="0" applyFill="0" applyBorder="0" applyAlignment="0" applyProtection="0"/>
    <xf numFmtId="171" fontId="1" fillId="0" borderId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88">
    <xf numFmtId="0" fontId="0" fillId="0" borderId="0" xfId="0" applyAlignment="1">
      <alignment/>
    </xf>
    <xf numFmtId="0" fontId="19" fillId="0" borderId="0" xfId="0" applyNumberFormat="1" applyFont="1" applyAlignment="1">
      <alignment wrapText="1"/>
    </xf>
    <xf numFmtId="0" fontId="19" fillId="0" borderId="0" xfId="0" applyNumberFormat="1" applyFont="1" applyAlignment="1">
      <alignment horizontal="justify" wrapText="1"/>
    </xf>
    <xf numFmtId="0" fontId="19" fillId="0" borderId="0" xfId="0" applyFont="1" applyAlignment="1">
      <alignment wrapText="1"/>
    </xf>
    <xf numFmtId="0" fontId="20" fillId="0" borderId="0" xfId="0" applyNumberFormat="1" applyFont="1" applyAlignment="1">
      <alignment wrapText="1"/>
    </xf>
    <xf numFmtId="0" fontId="23" fillId="36" borderId="11" xfId="0" applyNumberFormat="1" applyFont="1" applyFill="1" applyBorder="1" applyAlignment="1">
      <alignment horizontal="center" vertical="center" wrapText="1"/>
    </xf>
    <xf numFmtId="170" fontId="19" fillId="0" borderId="0" xfId="0" applyNumberFormat="1" applyFont="1" applyAlignment="1">
      <alignment wrapText="1"/>
    </xf>
    <xf numFmtId="0" fontId="19" fillId="0" borderId="0" xfId="0" applyFont="1" applyFill="1" applyAlignment="1">
      <alignment wrapText="1"/>
    </xf>
    <xf numFmtId="0" fontId="19" fillId="0" borderId="0" xfId="0" applyNumberFormat="1" applyFont="1" applyFill="1" applyAlignment="1">
      <alignment wrapText="1"/>
    </xf>
    <xf numFmtId="14" fontId="20" fillId="0" borderId="0" xfId="0" applyNumberFormat="1" applyFont="1" applyBorder="1" applyAlignment="1">
      <alignment horizontal="center" vertical="top" wrapText="1"/>
    </xf>
    <xf numFmtId="14" fontId="20" fillId="0" borderId="0" xfId="0" applyNumberFormat="1" applyFont="1" applyBorder="1" applyAlignment="1">
      <alignment horizontal="center" vertical="center" wrapText="1"/>
    </xf>
    <xf numFmtId="170" fontId="25" fillId="0" borderId="0" xfId="0" applyNumberFormat="1" applyFont="1" applyFill="1" applyBorder="1" applyAlignment="1">
      <alignment wrapText="1"/>
    </xf>
    <xf numFmtId="170" fontId="25" fillId="0" borderId="0" xfId="0" applyNumberFormat="1" applyFont="1" applyFill="1" applyBorder="1" applyAlignment="1">
      <alignment vertical="center" wrapText="1"/>
    </xf>
    <xf numFmtId="14" fontId="19" fillId="0" borderId="12" xfId="0" applyNumberFormat="1" applyFont="1" applyBorder="1" applyAlignment="1">
      <alignment horizontal="center" vertical="top" wrapText="1"/>
    </xf>
    <xf numFmtId="0" fontId="19" fillId="0" borderId="12" xfId="0" applyNumberFormat="1" applyFont="1" applyBorder="1" applyAlignment="1">
      <alignment horizontal="justify" vertical="top" wrapText="1"/>
    </xf>
    <xf numFmtId="173" fontId="19" fillId="0" borderId="12" xfId="0" applyNumberFormat="1" applyFont="1" applyBorder="1" applyAlignment="1">
      <alignment horizontal="center" vertical="top" wrapText="1"/>
    </xf>
    <xf numFmtId="0" fontId="19" fillId="0" borderId="12" xfId="0" applyNumberFormat="1" applyFont="1" applyBorder="1" applyAlignment="1">
      <alignment horizontal="justify" wrapText="1"/>
    </xf>
    <xf numFmtId="170" fontId="19" fillId="0" borderId="12" xfId="0" applyNumberFormat="1" applyFont="1" applyBorder="1" applyAlignment="1">
      <alignment horizontal="right" wrapText="1"/>
    </xf>
    <xf numFmtId="170" fontId="25" fillId="23" borderId="12" xfId="0" applyNumberFormat="1" applyFont="1" applyFill="1" applyBorder="1" applyAlignment="1">
      <alignment wrapText="1"/>
    </xf>
    <xf numFmtId="0" fontId="23" fillId="36" borderId="12" xfId="0" applyNumberFormat="1" applyFont="1" applyFill="1" applyBorder="1" applyAlignment="1">
      <alignment horizontal="center" vertical="center" wrapText="1"/>
    </xf>
    <xf numFmtId="14" fontId="19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justify" vertical="center" wrapText="1"/>
    </xf>
    <xf numFmtId="170" fontId="19" fillId="0" borderId="12" xfId="0" applyNumberFormat="1" applyFont="1" applyBorder="1" applyAlignment="1">
      <alignment horizontal="right" vertical="center" wrapText="1"/>
    </xf>
    <xf numFmtId="170" fontId="25" fillId="23" borderId="12" xfId="0" applyNumberFormat="1" applyFont="1" applyFill="1" applyBorder="1" applyAlignment="1">
      <alignment vertical="center" wrapText="1"/>
    </xf>
    <xf numFmtId="171" fontId="24" fillId="0" borderId="12" xfId="120" applyFont="1" applyFill="1" applyBorder="1" applyAlignment="1" applyProtection="1">
      <alignment horizontal="center" vertical="center" wrapText="1"/>
      <protection/>
    </xf>
    <xf numFmtId="179" fontId="19" fillId="0" borderId="12" xfId="0" applyNumberFormat="1" applyFont="1" applyBorder="1" applyAlignment="1">
      <alignment horizontal="center" vertical="center" wrapText="1"/>
    </xf>
    <xf numFmtId="178" fontId="19" fillId="0" borderId="12" xfId="95" applyNumberFormat="1" applyFont="1" applyBorder="1" applyAlignment="1">
      <alignment horizontal="justify" vertical="center" wrapText="1"/>
      <protection/>
    </xf>
    <xf numFmtId="170" fontId="19" fillId="0" borderId="12" xfId="0" applyNumberFormat="1" applyFont="1" applyBorder="1" applyAlignment="1">
      <alignment wrapText="1"/>
    </xf>
    <xf numFmtId="0" fontId="19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justify" wrapText="1"/>
    </xf>
    <xf numFmtId="0" fontId="19" fillId="0" borderId="12" xfId="0" applyFont="1" applyBorder="1" applyAlignment="1">
      <alignment horizontal="center" wrapText="1"/>
    </xf>
    <xf numFmtId="0" fontId="19" fillId="0" borderId="0" xfId="0" applyNumberFormat="1" applyFont="1" applyAlignment="1">
      <alignment horizontal="center" wrapText="1"/>
    </xf>
    <xf numFmtId="0" fontId="20" fillId="0" borderId="0" xfId="0" applyFont="1" applyAlignment="1">
      <alignment wrapText="1"/>
    </xf>
    <xf numFmtId="0" fontId="19" fillId="0" borderId="12" xfId="0" applyNumberFormat="1" applyFont="1" applyBorder="1" applyAlignment="1">
      <alignment horizontal="justify" vertical="center" wrapText="1"/>
    </xf>
    <xf numFmtId="170" fontId="19" fillId="0" borderId="12" xfId="0" applyNumberFormat="1" applyFont="1" applyBorder="1" applyAlignment="1">
      <alignment vertical="center"/>
    </xf>
    <xf numFmtId="0" fontId="20" fillId="0" borderId="12" xfId="0" applyNumberFormat="1" applyFont="1" applyBorder="1" applyAlignment="1">
      <alignment horizontal="justify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170" fontId="20" fillId="0" borderId="12" xfId="0" applyNumberFormat="1" applyFont="1" applyBorder="1" applyAlignment="1">
      <alignment vertical="center"/>
    </xf>
    <xf numFmtId="0" fontId="20" fillId="0" borderId="0" xfId="0" applyNumberFormat="1" applyFont="1" applyBorder="1" applyAlignment="1">
      <alignment horizontal="justify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170" fontId="20" fillId="0" borderId="0" xfId="0" applyNumberFormat="1" applyFont="1" applyBorder="1" applyAlignment="1">
      <alignment vertical="center"/>
    </xf>
    <xf numFmtId="14" fontId="19" fillId="0" borderId="12" xfId="0" applyNumberFormat="1" applyFont="1" applyBorder="1" applyAlignment="1">
      <alignment horizontal="center" vertical="center"/>
    </xf>
    <xf numFmtId="14" fontId="20" fillId="0" borderId="12" xfId="0" applyNumberFormat="1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wrapText="1"/>
    </xf>
    <xf numFmtId="0" fontId="65" fillId="0" borderId="13" xfId="0" applyFont="1" applyBorder="1" applyAlignment="1">
      <alignment vertical="center" wrapText="1"/>
    </xf>
    <xf numFmtId="0" fontId="66" fillId="0" borderId="13" xfId="0" applyFont="1" applyBorder="1" applyAlignment="1">
      <alignment horizontal="right" vertical="center" wrapText="1"/>
    </xf>
    <xf numFmtId="8" fontId="66" fillId="0" borderId="13" xfId="0" applyNumberFormat="1" applyFont="1" applyBorder="1" applyAlignment="1">
      <alignment vertical="center" wrapText="1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right" vertical="center" wrapText="1"/>
    </xf>
    <xf numFmtId="8" fontId="65" fillId="0" borderId="0" xfId="0" applyNumberFormat="1" applyFont="1" applyBorder="1" applyAlignment="1">
      <alignment vertical="center" wrapText="1"/>
    </xf>
    <xf numFmtId="173" fontId="19" fillId="0" borderId="12" xfId="0" applyNumberFormat="1" applyFont="1" applyBorder="1" applyAlignment="1">
      <alignment wrapText="1"/>
    </xf>
    <xf numFmtId="14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justify" vertical="center" wrapText="1"/>
    </xf>
    <xf numFmtId="170" fontId="24" fillId="0" borderId="12" xfId="0" applyNumberFormat="1" applyFont="1" applyFill="1" applyBorder="1" applyAlignment="1">
      <alignment horizontal="right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justify" vertical="center" wrapText="1"/>
    </xf>
    <xf numFmtId="0" fontId="24" fillId="0" borderId="12" xfId="0" applyNumberFormat="1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180" fontId="67" fillId="0" borderId="12" xfId="0" applyNumberFormat="1" applyFont="1" applyBorder="1" applyAlignment="1">
      <alignment horizontal="center" vertical="center"/>
    </xf>
    <xf numFmtId="0" fontId="68" fillId="0" borderId="12" xfId="0" applyFont="1" applyBorder="1" applyAlignment="1">
      <alignment horizontal="justify" vertical="center"/>
    </xf>
    <xf numFmtId="173" fontId="68" fillId="0" borderId="12" xfId="0" applyNumberFormat="1" applyFont="1" applyBorder="1" applyAlignment="1">
      <alignment horizontal="center" vertical="center" wrapText="1"/>
    </xf>
    <xf numFmtId="0" fontId="68" fillId="43" borderId="12" xfId="0" applyFont="1" applyFill="1" applyBorder="1" applyAlignment="1">
      <alignment horizontal="left" vertical="center" wrapText="1"/>
    </xf>
    <xf numFmtId="4" fontId="68" fillId="0" borderId="12" xfId="0" applyNumberFormat="1" applyFont="1" applyBorder="1" applyAlignment="1">
      <alignment vertical="center"/>
    </xf>
    <xf numFmtId="180" fontId="67" fillId="0" borderId="12" xfId="0" applyNumberFormat="1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justify" vertical="center"/>
    </xf>
    <xf numFmtId="173" fontId="68" fillId="0" borderId="12" xfId="0" applyNumberFormat="1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left" vertical="center" wrapText="1"/>
    </xf>
    <xf numFmtId="4" fontId="68" fillId="0" borderId="12" xfId="0" applyNumberFormat="1" applyFont="1" applyFill="1" applyBorder="1" applyAlignment="1">
      <alignment vertical="center"/>
    </xf>
    <xf numFmtId="14" fontId="20" fillId="0" borderId="12" xfId="0" applyNumberFormat="1" applyFont="1" applyBorder="1" applyAlignment="1">
      <alignment horizontal="center" vertical="top" wrapText="1"/>
    </xf>
    <xf numFmtId="0" fontId="20" fillId="44" borderId="14" xfId="0" applyNumberFormat="1" applyFont="1" applyFill="1" applyBorder="1" applyAlignment="1">
      <alignment horizontal="left" wrapText="1"/>
    </xf>
    <xf numFmtId="0" fontId="20" fillId="0" borderId="0" xfId="0" applyNumberFormat="1" applyFont="1" applyFill="1" applyBorder="1" applyAlignment="1">
      <alignment horizontal="justify"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172" fontId="22" fillId="0" borderId="0" xfId="0" applyNumberFormat="1" applyFont="1" applyFill="1" applyBorder="1" applyAlignment="1">
      <alignment horizontal="left" vertical="center" wrapText="1"/>
    </xf>
    <xf numFmtId="0" fontId="20" fillId="23" borderId="12" xfId="0" applyNumberFormat="1" applyFont="1" applyFill="1" applyBorder="1" applyAlignment="1">
      <alignment horizontal="center" vertical="center" wrapText="1"/>
    </xf>
    <xf numFmtId="172" fontId="21" fillId="0" borderId="15" xfId="0" applyNumberFormat="1" applyFont="1" applyBorder="1" applyAlignment="1">
      <alignment horizontal="right" vertical="center" wrapText="1"/>
    </xf>
    <xf numFmtId="0" fontId="20" fillId="23" borderId="12" xfId="0" applyNumberFormat="1" applyFont="1" applyFill="1" applyBorder="1" applyAlignment="1">
      <alignment horizontal="justify" vertical="center" wrapText="1"/>
    </xf>
    <xf numFmtId="14" fontId="20" fillId="0" borderId="12" xfId="0" applyNumberFormat="1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justify" vertical="center"/>
    </xf>
    <xf numFmtId="172" fontId="22" fillId="0" borderId="16" xfId="0" applyNumberFormat="1" applyFont="1" applyFill="1" applyBorder="1" applyAlignment="1">
      <alignment horizontal="left" vertical="center" wrapText="1"/>
    </xf>
    <xf numFmtId="0" fontId="20" fillId="23" borderId="17" xfId="0" applyNumberFormat="1" applyFont="1" applyFill="1" applyBorder="1" applyAlignment="1">
      <alignment horizontal="center" vertical="center" wrapText="1"/>
    </xf>
    <xf numFmtId="0" fontId="20" fillId="23" borderId="11" xfId="0" applyNumberFormat="1" applyFont="1" applyFill="1" applyBorder="1" applyAlignment="1">
      <alignment horizontal="center" vertical="center" wrapText="1"/>
    </xf>
    <xf numFmtId="0" fontId="20" fillId="23" borderId="5" xfId="0" applyNumberFormat="1" applyFont="1" applyFill="1" applyBorder="1" applyAlignment="1">
      <alignment horizontal="center" vertical="center" wrapText="1"/>
    </xf>
    <xf numFmtId="0" fontId="20" fillId="23" borderId="17" xfId="0" applyNumberFormat="1" applyFont="1" applyFill="1" applyBorder="1" applyAlignment="1">
      <alignment horizontal="justify" vertical="center" wrapText="1"/>
    </xf>
    <xf numFmtId="0" fontId="20" fillId="23" borderId="11" xfId="0" applyNumberFormat="1" applyFont="1" applyFill="1" applyBorder="1" applyAlignment="1">
      <alignment horizontal="justify" vertical="center" wrapText="1"/>
    </xf>
  </cellXfs>
  <cellStyles count="11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1 2" xfId="40"/>
    <cellStyle name="Accent 3 2" xfId="41"/>
    <cellStyle name="Accent 3 3" xfId="42"/>
    <cellStyle name="Accent 4" xfId="43"/>
    <cellStyle name="Accent 5" xfId="44"/>
    <cellStyle name="Accent 6" xfId="45"/>
    <cellStyle name="Bad 1" xfId="46"/>
    <cellStyle name="Bad 1 2" xfId="47"/>
    <cellStyle name="Bad 2" xfId="48"/>
    <cellStyle name="Bad 3" xfId="49"/>
    <cellStyle name="Bom" xfId="50"/>
    <cellStyle name="Cálculo" xfId="51"/>
    <cellStyle name="Célula de Verificação" xfId="52"/>
    <cellStyle name="Célula Vinculada" xfId="53"/>
    <cellStyle name="Ênfase1" xfId="54"/>
    <cellStyle name="Ênfase2" xfId="55"/>
    <cellStyle name="Ênfase3" xfId="56"/>
    <cellStyle name="Ênfase4" xfId="57"/>
    <cellStyle name="Ênfase5" xfId="58"/>
    <cellStyle name="Ênfase6" xfId="59"/>
    <cellStyle name="Entrada" xfId="60"/>
    <cellStyle name="Error 1" xfId="61"/>
    <cellStyle name="Error 1 2" xfId="62"/>
    <cellStyle name="Error 2" xfId="63"/>
    <cellStyle name="Error 3" xfId="64"/>
    <cellStyle name="Footnote 1" xfId="65"/>
    <cellStyle name="Footnote 2" xfId="66"/>
    <cellStyle name="Footnote 3" xfId="67"/>
    <cellStyle name="Good 1" xfId="68"/>
    <cellStyle name="Good 1 2" xfId="69"/>
    <cellStyle name="Good 2" xfId="70"/>
    <cellStyle name="Good 3" xfId="71"/>
    <cellStyle name="Heading (user)" xfId="72"/>
    <cellStyle name="Heading (user) 2" xfId="73"/>
    <cellStyle name="Heading 1 1" xfId="74"/>
    <cellStyle name="Heading 1 2" xfId="75"/>
    <cellStyle name="Heading 1 3" xfId="76"/>
    <cellStyle name="Heading 2 1" xfId="77"/>
    <cellStyle name="Heading 2 2" xfId="78"/>
    <cellStyle name="Heading 2 3" xfId="79"/>
    <cellStyle name="Heading 3" xfId="80"/>
    <cellStyle name="Heading 4" xfId="81"/>
    <cellStyle name="Heading1" xfId="82"/>
    <cellStyle name="Hyperlink" xfId="83"/>
    <cellStyle name="Followed Hyperlink" xfId="84"/>
    <cellStyle name="Incorreto" xfId="85"/>
    <cellStyle name="Currency" xfId="86"/>
    <cellStyle name="Currency [0]" xfId="87"/>
    <cellStyle name="Neutra" xfId="88"/>
    <cellStyle name="Neutral 1" xfId="89"/>
    <cellStyle name="Neutral 2" xfId="90"/>
    <cellStyle name="Neutral 3" xfId="91"/>
    <cellStyle name="Normal 2" xfId="92"/>
    <cellStyle name="Normal 3" xfId="93"/>
    <cellStyle name="Normal 4" xfId="94"/>
    <cellStyle name="Normal 5" xfId="95"/>
    <cellStyle name="Normal 6" xfId="96"/>
    <cellStyle name="Nota" xfId="97"/>
    <cellStyle name="Note 1" xfId="98"/>
    <cellStyle name="Note 2" xfId="99"/>
    <cellStyle name="Note 3" xfId="100"/>
    <cellStyle name="Percent" xfId="101"/>
    <cellStyle name="Result" xfId="102"/>
    <cellStyle name="Result2" xfId="103"/>
    <cellStyle name="Saída" xfId="104"/>
    <cellStyle name="Comma [0]" xfId="105"/>
    <cellStyle name="Status 1" xfId="106"/>
    <cellStyle name="Status 2" xfId="107"/>
    <cellStyle name="Status 3" xfId="108"/>
    <cellStyle name="Text 1" xfId="109"/>
    <cellStyle name="Text 2" xfId="110"/>
    <cellStyle name="Text 3" xfId="111"/>
    <cellStyle name="Texto de Aviso" xfId="112"/>
    <cellStyle name="Texto Explicativo" xfId="113"/>
    <cellStyle name="Título" xfId="114"/>
    <cellStyle name="Título 1" xfId="115"/>
    <cellStyle name="Título 2" xfId="116"/>
    <cellStyle name="Título 3" xfId="117"/>
    <cellStyle name="Título 4" xfId="118"/>
    <cellStyle name="Total" xfId="119"/>
    <cellStyle name="Comma" xfId="120"/>
    <cellStyle name="Vírgula 2" xfId="121"/>
    <cellStyle name="Warning 1" xfId="122"/>
    <cellStyle name="Warning 1 2" xfId="123"/>
    <cellStyle name="Warning 2" xfId="124"/>
    <cellStyle name="Warning 3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136</xdr:row>
      <xdr:rowOff>180975</xdr:rowOff>
    </xdr:from>
    <xdr:to>
      <xdr:col>1</xdr:col>
      <xdr:colOff>3248025</xdr:colOff>
      <xdr:row>139</xdr:row>
      <xdr:rowOff>209550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2184975"/>
          <a:ext cx="44005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161925</xdr:rowOff>
    </xdr:from>
    <xdr:to>
      <xdr:col>1</xdr:col>
      <xdr:colOff>3609975</xdr:colOff>
      <xdr:row>3</xdr:row>
      <xdr:rowOff>142875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1925"/>
          <a:ext cx="49339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168</xdr:row>
      <xdr:rowOff>47625</xdr:rowOff>
    </xdr:from>
    <xdr:to>
      <xdr:col>1</xdr:col>
      <xdr:colOff>3152775</xdr:colOff>
      <xdr:row>171</xdr:row>
      <xdr:rowOff>133350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661975"/>
          <a:ext cx="43910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269</xdr:row>
      <xdr:rowOff>47625</xdr:rowOff>
    </xdr:from>
    <xdr:to>
      <xdr:col>1</xdr:col>
      <xdr:colOff>2752725</xdr:colOff>
      <xdr:row>272</xdr:row>
      <xdr:rowOff>76200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2884050"/>
          <a:ext cx="39814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267</xdr:row>
      <xdr:rowOff>9525</xdr:rowOff>
    </xdr:from>
    <xdr:to>
      <xdr:col>4</xdr:col>
      <xdr:colOff>1714500</xdr:colOff>
      <xdr:row>286</xdr:row>
      <xdr:rowOff>0</xdr:rowOff>
    </xdr:to>
    <xdr:pic>
      <xdr:nvPicPr>
        <xdr:cNvPr id="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62464950"/>
          <a:ext cx="0" cy="409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253</xdr:row>
      <xdr:rowOff>0</xdr:rowOff>
    </xdr:from>
    <xdr:to>
      <xdr:col>4</xdr:col>
      <xdr:colOff>1714500</xdr:colOff>
      <xdr:row>253</xdr:row>
      <xdr:rowOff>171450</xdr:rowOff>
    </xdr:to>
    <xdr:pic>
      <xdr:nvPicPr>
        <xdr:cNvPr id="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58788300"/>
          <a:ext cx="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237</xdr:row>
      <xdr:rowOff>0</xdr:rowOff>
    </xdr:from>
    <xdr:to>
      <xdr:col>4</xdr:col>
      <xdr:colOff>1714500</xdr:colOff>
      <xdr:row>238</xdr:row>
      <xdr:rowOff>123825</xdr:rowOff>
    </xdr:to>
    <xdr:pic>
      <xdr:nvPicPr>
        <xdr:cNvPr id="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55464075"/>
          <a:ext cx="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237</xdr:row>
      <xdr:rowOff>0</xdr:rowOff>
    </xdr:from>
    <xdr:to>
      <xdr:col>4</xdr:col>
      <xdr:colOff>1714500</xdr:colOff>
      <xdr:row>238</xdr:row>
      <xdr:rowOff>123825</xdr:rowOff>
    </xdr:to>
    <xdr:pic>
      <xdr:nvPicPr>
        <xdr:cNvPr id="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55464075"/>
          <a:ext cx="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237</xdr:row>
      <xdr:rowOff>0</xdr:rowOff>
    </xdr:from>
    <xdr:to>
      <xdr:col>4</xdr:col>
      <xdr:colOff>1714500</xdr:colOff>
      <xdr:row>239</xdr:row>
      <xdr:rowOff>0</xdr:rowOff>
    </xdr:to>
    <xdr:pic>
      <xdr:nvPicPr>
        <xdr:cNvPr id="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55464075"/>
          <a:ext cx="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237</xdr:row>
      <xdr:rowOff>0</xdr:rowOff>
    </xdr:from>
    <xdr:to>
      <xdr:col>4</xdr:col>
      <xdr:colOff>1714500</xdr:colOff>
      <xdr:row>238</xdr:row>
      <xdr:rowOff>161925</xdr:rowOff>
    </xdr:to>
    <xdr:pic>
      <xdr:nvPicPr>
        <xdr:cNvPr id="1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55464075"/>
          <a:ext cx="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253</xdr:row>
      <xdr:rowOff>0</xdr:rowOff>
    </xdr:from>
    <xdr:to>
      <xdr:col>4</xdr:col>
      <xdr:colOff>1714500</xdr:colOff>
      <xdr:row>254</xdr:row>
      <xdr:rowOff>38100</xdr:rowOff>
    </xdr:to>
    <xdr:pic>
      <xdr:nvPicPr>
        <xdr:cNvPr id="1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58797825"/>
          <a:ext cx="0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253</xdr:row>
      <xdr:rowOff>0</xdr:rowOff>
    </xdr:from>
    <xdr:to>
      <xdr:col>4</xdr:col>
      <xdr:colOff>1714500</xdr:colOff>
      <xdr:row>254</xdr:row>
      <xdr:rowOff>123825</xdr:rowOff>
    </xdr:to>
    <xdr:pic>
      <xdr:nvPicPr>
        <xdr:cNvPr id="1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58797825"/>
          <a:ext cx="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253</xdr:row>
      <xdr:rowOff>0</xdr:rowOff>
    </xdr:from>
    <xdr:to>
      <xdr:col>4</xdr:col>
      <xdr:colOff>1714500</xdr:colOff>
      <xdr:row>254</xdr:row>
      <xdr:rowOff>180975</xdr:rowOff>
    </xdr:to>
    <xdr:pic>
      <xdr:nvPicPr>
        <xdr:cNvPr id="1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58797825"/>
          <a:ext cx="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253</xdr:row>
      <xdr:rowOff>0</xdr:rowOff>
    </xdr:from>
    <xdr:to>
      <xdr:col>4</xdr:col>
      <xdr:colOff>1714500</xdr:colOff>
      <xdr:row>254</xdr:row>
      <xdr:rowOff>123825</xdr:rowOff>
    </xdr:to>
    <xdr:pic>
      <xdr:nvPicPr>
        <xdr:cNvPr id="1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58797825"/>
          <a:ext cx="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253</xdr:row>
      <xdr:rowOff>0</xdr:rowOff>
    </xdr:from>
    <xdr:to>
      <xdr:col>4</xdr:col>
      <xdr:colOff>1714500</xdr:colOff>
      <xdr:row>255</xdr:row>
      <xdr:rowOff>0</xdr:rowOff>
    </xdr:to>
    <xdr:pic>
      <xdr:nvPicPr>
        <xdr:cNvPr id="1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58797825"/>
          <a:ext cx="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253</xdr:row>
      <xdr:rowOff>0</xdr:rowOff>
    </xdr:from>
    <xdr:to>
      <xdr:col>4</xdr:col>
      <xdr:colOff>1714500</xdr:colOff>
      <xdr:row>254</xdr:row>
      <xdr:rowOff>161925</xdr:rowOff>
    </xdr:to>
    <xdr:pic>
      <xdr:nvPicPr>
        <xdr:cNvPr id="1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58797825"/>
          <a:ext cx="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253</xdr:row>
      <xdr:rowOff>0</xdr:rowOff>
    </xdr:from>
    <xdr:to>
      <xdr:col>4</xdr:col>
      <xdr:colOff>1714500</xdr:colOff>
      <xdr:row>253</xdr:row>
      <xdr:rowOff>161925</xdr:rowOff>
    </xdr:to>
    <xdr:pic>
      <xdr:nvPicPr>
        <xdr:cNvPr id="1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58797825"/>
          <a:ext cx="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253</xdr:row>
      <xdr:rowOff>0</xdr:rowOff>
    </xdr:from>
    <xdr:to>
      <xdr:col>4</xdr:col>
      <xdr:colOff>1714500</xdr:colOff>
      <xdr:row>253</xdr:row>
      <xdr:rowOff>152400</xdr:rowOff>
    </xdr:to>
    <xdr:pic>
      <xdr:nvPicPr>
        <xdr:cNvPr id="1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58797825"/>
          <a:ext cx="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253</xdr:row>
      <xdr:rowOff>0</xdr:rowOff>
    </xdr:from>
    <xdr:to>
      <xdr:col>4</xdr:col>
      <xdr:colOff>1714500</xdr:colOff>
      <xdr:row>255</xdr:row>
      <xdr:rowOff>0</xdr:rowOff>
    </xdr:to>
    <xdr:pic>
      <xdr:nvPicPr>
        <xdr:cNvPr id="1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58797825"/>
          <a:ext cx="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253</xdr:row>
      <xdr:rowOff>0</xdr:rowOff>
    </xdr:from>
    <xdr:to>
      <xdr:col>4</xdr:col>
      <xdr:colOff>1714500</xdr:colOff>
      <xdr:row>255</xdr:row>
      <xdr:rowOff>0</xdr:rowOff>
    </xdr:to>
    <xdr:pic>
      <xdr:nvPicPr>
        <xdr:cNvPr id="2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58797825"/>
          <a:ext cx="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253</xdr:row>
      <xdr:rowOff>0</xdr:rowOff>
    </xdr:from>
    <xdr:to>
      <xdr:col>4</xdr:col>
      <xdr:colOff>1714500</xdr:colOff>
      <xdr:row>255</xdr:row>
      <xdr:rowOff>0</xdr:rowOff>
    </xdr:to>
    <xdr:pic>
      <xdr:nvPicPr>
        <xdr:cNvPr id="2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58797825"/>
          <a:ext cx="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52</xdr:row>
      <xdr:rowOff>123825</xdr:rowOff>
    </xdr:from>
    <xdr:to>
      <xdr:col>1</xdr:col>
      <xdr:colOff>3086100</xdr:colOff>
      <xdr:row>56</xdr:row>
      <xdr:rowOff>123825</xdr:rowOff>
    </xdr:to>
    <xdr:pic>
      <xdr:nvPicPr>
        <xdr:cNvPr id="2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249150"/>
          <a:ext cx="44196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88</xdr:row>
      <xdr:rowOff>76200</xdr:rowOff>
    </xdr:from>
    <xdr:to>
      <xdr:col>1</xdr:col>
      <xdr:colOff>3152775</xdr:colOff>
      <xdr:row>91</xdr:row>
      <xdr:rowOff>171450</xdr:rowOff>
    </xdr:to>
    <xdr:pic>
      <xdr:nvPicPr>
        <xdr:cNvPr id="2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288250"/>
          <a:ext cx="43910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201</xdr:row>
      <xdr:rowOff>180975</xdr:rowOff>
    </xdr:from>
    <xdr:to>
      <xdr:col>1</xdr:col>
      <xdr:colOff>3133725</xdr:colOff>
      <xdr:row>204</xdr:row>
      <xdr:rowOff>190500</xdr:rowOff>
    </xdr:to>
    <xdr:pic>
      <xdr:nvPicPr>
        <xdr:cNvPr id="2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6043850"/>
          <a:ext cx="44100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235</xdr:row>
      <xdr:rowOff>85725</xdr:rowOff>
    </xdr:from>
    <xdr:to>
      <xdr:col>1</xdr:col>
      <xdr:colOff>3228975</xdr:colOff>
      <xdr:row>238</xdr:row>
      <xdr:rowOff>114300</xdr:rowOff>
    </xdr:to>
    <xdr:pic>
      <xdr:nvPicPr>
        <xdr:cNvPr id="2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5197375"/>
          <a:ext cx="44100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301</xdr:row>
      <xdr:rowOff>47625</xdr:rowOff>
    </xdr:from>
    <xdr:to>
      <xdr:col>1</xdr:col>
      <xdr:colOff>3019425</xdr:colOff>
      <xdr:row>304</xdr:row>
      <xdr:rowOff>76200</xdr:rowOff>
    </xdr:to>
    <xdr:pic>
      <xdr:nvPicPr>
        <xdr:cNvPr id="2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180200"/>
          <a:ext cx="44005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353</xdr:row>
      <xdr:rowOff>47625</xdr:rowOff>
    </xdr:from>
    <xdr:to>
      <xdr:col>1</xdr:col>
      <xdr:colOff>3019425</xdr:colOff>
      <xdr:row>356</xdr:row>
      <xdr:rowOff>76200</xdr:rowOff>
    </xdr:to>
    <xdr:pic>
      <xdr:nvPicPr>
        <xdr:cNvPr id="2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667725"/>
          <a:ext cx="44005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401</xdr:row>
      <xdr:rowOff>0</xdr:rowOff>
    </xdr:from>
    <xdr:to>
      <xdr:col>4</xdr:col>
      <xdr:colOff>1714500</xdr:colOff>
      <xdr:row>401</xdr:row>
      <xdr:rowOff>133350</xdr:rowOff>
    </xdr:to>
    <xdr:pic>
      <xdr:nvPicPr>
        <xdr:cNvPr id="2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94240350"/>
          <a:ext cx="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401</xdr:row>
      <xdr:rowOff>0</xdr:rowOff>
    </xdr:from>
    <xdr:to>
      <xdr:col>4</xdr:col>
      <xdr:colOff>1714500</xdr:colOff>
      <xdr:row>402</xdr:row>
      <xdr:rowOff>38100</xdr:rowOff>
    </xdr:to>
    <xdr:pic>
      <xdr:nvPicPr>
        <xdr:cNvPr id="2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94240350"/>
          <a:ext cx="0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401</xdr:row>
      <xdr:rowOff>0</xdr:rowOff>
    </xdr:from>
    <xdr:to>
      <xdr:col>4</xdr:col>
      <xdr:colOff>1714500</xdr:colOff>
      <xdr:row>402</xdr:row>
      <xdr:rowOff>123825</xdr:rowOff>
    </xdr:to>
    <xdr:pic>
      <xdr:nvPicPr>
        <xdr:cNvPr id="3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94240350"/>
          <a:ext cx="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401</xdr:row>
      <xdr:rowOff>0</xdr:rowOff>
    </xdr:from>
    <xdr:to>
      <xdr:col>4</xdr:col>
      <xdr:colOff>1714500</xdr:colOff>
      <xdr:row>402</xdr:row>
      <xdr:rowOff>180975</xdr:rowOff>
    </xdr:to>
    <xdr:pic>
      <xdr:nvPicPr>
        <xdr:cNvPr id="3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94240350"/>
          <a:ext cx="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401</xdr:row>
      <xdr:rowOff>0</xdr:rowOff>
    </xdr:from>
    <xdr:to>
      <xdr:col>4</xdr:col>
      <xdr:colOff>1714500</xdr:colOff>
      <xdr:row>402</xdr:row>
      <xdr:rowOff>123825</xdr:rowOff>
    </xdr:to>
    <xdr:pic>
      <xdr:nvPicPr>
        <xdr:cNvPr id="3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94240350"/>
          <a:ext cx="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401</xdr:row>
      <xdr:rowOff>0</xdr:rowOff>
    </xdr:from>
    <xdr:to>
      <xdr:col>4</xdr:col>
      <xdr:colOff>1714500</xdr:colOff>
      <xdr:row>403</xdr:row>
      <xdr:rowOff>0</xdr:rowOff>
    </xdr:to>
    <xdr:pic>
      <xdr:nvPicPr>
        <xdr:cNvPr id="3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94240350"/>
          <a:ext cx="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401</xdr:row>
      <xdr:rowOff>0</xdr:rowOff>
    </xdr:from>
    <xdr:to>
      <xdr:col>4</xdr:col>
      <xdr:colOff>1714500</xdr:colOff>
      <xdr:row>402</xdr:row>
      <xdr:rowOff>161925</xdr:rowOff>
    </xdr:to>
    <xdr:pic>
      <xdr:nvPicPr>
        <xdr:cNvPr id="3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94240350"/>
          <a:ext cx="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401</xdr:row>
      <xdr:rowOff>0</xdr:rowOff>
    </xdr:from>
    <xdr:to>
      <xdr:col>4</xdr:col>
      <xdr:colOff>1714500</xdr:colOff>
      <xdr:row>401</xdr:row>
      <xdr:rowOff>161925</xdr:rowOff>
    </xdr:to>
    <xdr:pic>
      <xdr:nvPicPr>
        <xdr:cNvPr id="3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94240350"/>
          <a:ext cx="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401</xdr:row>
      <xdr:rowOff>0</xdr:rowOff>
    </xdr:from>
    <xdr:to>
      <xdr:col>4</xdr:col>
      <xdr:colOff>1714500</xdr:colOff>
      <xdr:row>401</xdr:row>
      <xdr:rowOff>152400</xdr:rowOff>
    </xdr:to>
    <xdr:pic>
      <xdr:nvPicPr>
        <xdr:cNvPr id="3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94240350"/>
          <a:ext cx="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401</xdr:row>
      <xdr:rowOff>0</xdr:rowOff>
    </xdr:from>
    <xdr:to>
      <xdr:col>4</xdr:col>
      <xdr:colOff>1714500</xdr:colOff>
      <xdr:row>403</xdr:row>
      <xdr:rowOff>0</xdr:rowOff>
    </xdr:to>
    <xdr:pic>
      <xdr:nvPicPr>
        <xdr:cNvPr id="3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94240350"/>
          <a:ext cx="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401</xdr:row>
      <xdr:rowOff>0</xdr:rowOff>
    </xdr:from>
    <xdr:to>
      <xdr:col>4</xdr:col>
      <xdr:colOff>1714500</xdr:colOff>
      <xdr:row>403</xdr:row>
      <xdr:rowOff>0</xdr:rowOff>
    </xdr:to>
    <xdr:pic>
      <xdr:nvPicPr>
        <xdr:cNvPr id="3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94240350"/>
          <a:ext cx="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401</xdr:row>
      <xdr:rowOff>0</xdr:rowOff>
    </xdr:from>
    <xdr:to>
      <xdr:col>4</xdr:col>
      <xdr:colOff>1714500</xdr:colOff>
      <xdr:row>403</xdr:row>
      <xdr:rowOff>0</xdr:rowOff>
    </xdr:to>
    <xdr:pic>
      <xdr:nvPicPr>
        <xdr:cNvPr id="3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94240350"/>
          <a:ext cx="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384</xdr:row>
      <xdr:rowOff>180975</xdr:rowOff>
    </xdr:from>
    <xdr:to>
      <xdr:col>1</xdr:col>
      <xdr:colOff>3152775</xdr:colOff>
      <xdr:row>387</xdr:row>
      <xdr:rowOff>209550</xdr:rowOff>
    </xdr:to>
    <xdr:pic>
      <xdr:nvPicPr>
        <xdr:cNvPr id="4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0897075"/>
          <a:ext cx="43910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453</xdr:row>
      <xdr:rowOff>0</xdr:rowOff>
    </xdr:from>
    <xdr:to>
      <xdr:col>4</xdr:col>
      <xdr:colOff>1714500</xdr:colOff>
      <xdr:row>453</xdr:row>
      <xdr:rowOff>123825</xdr:rowOff>
    </xdr:to>
    <xdr:pic>
      <xdr:nvPicPr>
        <xdr:cNvPr id="4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105451275"/>
          <a:ext cx="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453</xdr:row>
      <xdr:rowOff>0</xdr:rowOff>
    </xdr:from>
    <xdr:to>
      <xdr:col>4</xdr:col>
      <xdr:colOff>1714500</xdr:colOff>
      <xdr:row>454</xdr:row>
      <xdr:rowOff>38100</xdr:rowOff>
    </xdr:to>
    <xdr:pic>
      <xdr:nvPicPr>
        <xdr:cNvPr id="4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105451275"/>
          <a:ext cx="0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453</xdr:row>
      <xdr:rowOff>0</xdr:rowOff>
    </xdr:from>
    <xdr:to>
      <xdr:col>4</xdr:col>
      <xdr:colOff>1714500</xdr:colOff>
      <xdr:row>454</xdr:row>
      <xdr:rowOff>123825</xdr:rowOff>
    </xdr:to>
    <xdr:pic>
      <xdr:nvPicPr>
        <xdr:cNvPr id="4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105451275"/>
          <a:ext cx="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453</xdr:row>
      <xdr:rowOff>0</xdr:rowOff>
    </xdr:from>
    <xdr:to>
      <xdr:col>4</xdr:col>
      <xdr:colOff>1714500</xdr:colOff>
      <xdr:row>454</xdr:row>
      <xdr:rowOff>180975</xdr:rowOff>
    </xdr:to>
    <xdr:pic>
      <xdr:nvPicPr>
        <xdr:cNvPr id="4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105451275"/>
          <a:ext cx="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453</xdr:row>
      <xdr:rowOff>0</xdr:rowOff>
    </xdr:from>
    <xdr:to>
      <xdr:col>4</xdr:col>
      <xdr:colOff>1714500</xdr:colOff>
      <xdr:row>454</xdr:row>
      <xdr:rowOff>123825</xdr:rowOff>
    </xdr:to>
    <xdr:pic>
      <xdr:nvPicPr>
        <xdr:cNvPr id="4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105451275"/>
          <a:ext cx="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453</xdr:row>
      <xdr:rowOff>0</xdr:rowOff>
    </xdr:from>
    <xdr:to>
      <xdr:col>4</xdr:col>
      <xdr:colOff>1714500</xdr:colOff>
      <xdr:row>455</xdr:row>
      <xdr:rowOff>0</xdr:rowOff>
    </xdr:to>
    <xdr:pic>
      <xdr:nvPicPr>
        <xdr:cNvPr id="4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105451275"/>
          <a:ext cx="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453</xdr:row>
      <xdr:rowOff>0</xdr:rowOff>
    </xdr:from>
    <xdr:to>
      <xdr:col>4</xdr:col>
      <xdr:colOff>1714500</xdr:colOff>
      <xdr:row>454</xdr:row>
      <xdr:rowOff>161925</xdr:rowOff>
    </xdr:to>
    <xdr:pic>
      <xdr:nvPicPr>
        <xdr:cNvPr id="4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105451275"/>
          <a:ext cx="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453</xdr:row>
      <xdr:rowOff>0</xdr:rowOff>
    </xdr:from>
    <xdr:to>
      <xdr:col>4</xdr:col>
      <xdr:colOff>1714500</xdr:colOff>
      <xdr:row>453</xdr:row>
      <xdr:rowOff>161925</xdr:rowOff>
    </xdr:to>
    <xdr:pic>
      <xdr:nvPicPr>
        <xdr:cNvPr id="4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105451275"/>
          <a:ext cx="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453</xdr:row>
      <xdr:rowOff>0</xdr:rowOff>
    </xdr:from>
    <xdr:to>
      <xdr:col>4</xdr:col>
      <xdr:colOff>1714500</xdr:colOff>
      <xdr:row>453</xdr:row>
      <xdr:rowOff>152400</xdr:rowOff>
    </xdr:to>
    <xdr:pic>
      <xdr:nvPicPr>
        <xdr:cNvPr id="4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105451275"/>
          <a:ext cx="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453</xdr:row>
      <xdr:rowOff>0</xdr:rowOff>
    </xdr:from>
    <xdr:to>
      <xdr:col>4</xdr:col>
      <xdr:colOff>1714500</xdr:colOff>
      <xdr:row>455</xdr:row>
      <xdr:rowOff>0</xdr:rowOff>
    </xdr:to>
    <xdr:pic>
      <xdr:nvPicPr>
        <xdr:cNvPr id="5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105451275"/>
          <a:ext cx="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453</xdr:row>
      <xdr:rowOff>0</xdr:rowOff>
    </xdr:from>
    <xdr:to>
      <xdr:col>4</xdr:col>
      <xdr:colOff>1714500</xdr:colOff>
      <xdr:row>455</xdr:row>
      <xdr:rowOff>0</xdr:rowOff>
    </xdr:to>
    <xdr:pic>
      <xdr:nvPicPr>
        <xdr:cNvPr id="5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105451275"/>
          <a:ext cx="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453</xdr:row>
      <xdr:rowOff>0</xdr:rowOff>
    </xdr:from>
    <xdr:to>
      <xdr:col>4</xdr:col>
      <xdr:colOff>1714500</xdr:colOff>
      <xdr:row>455</xdr:row>
      <xdr:rowOff>0</xdr:rowOff>
    </xdr:to>
    <xdr:pic>
      <xdr:nvPicPr>
        <xdr:cNvPr id="5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105451275"/>
          <a:ext cx="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416</xdr:row>
      <xdr:rowOff>66675</xdr:rowOff>
    </xdr:from>
    <xdr:to>
      <xdr:col>1</xdr:col>
      <xdr:colOff>3009900</xdr:colOff>
      <xdr:row>420</xdr:row>
      <xdr:rowOff>152400</xdr:rowOff>
    </xdr:to>
    <xdr:pic>
      <xdr:nvPicPr>
        <xdr:cNvPr id="5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278825"/>
          <a:ext cx="439102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484</xdr:row>
      <xdr:rowOff>0</xdr:rowOff>
    </xdr:from>
    <xdr:to>
      <xdr:col>4</xdr:col>
      <xdr:colOff>1714500</xdr:colOff>
      <xdr:row>484</xdr:row>
      <xdr:rowOff>123825</xdr:rowOff>
    </xdr:to>
    <xdr:pic>
      <xdr:nvPicPr>
        <xdr:cNvPr id="5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111537750"/>
          <a:ext cx="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484</xdr:row>
      <xdr:rowOff>0</xdr:rowOff>
    </xdr:from>
    <xdr:to>
      <xdr:col>4</xdr:col>
      <xdr:colOff>1714500</xdr:colOff>
      <xdr:row>485</xdr:row>
      <xdr:rowOff>38100</xdr:rowOff>
    </xdr:to>
    <xdr:pic>
      <xdr:nvPicPr>
        <xdr:cNvPr id="5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111537750"/>
          <a:ext cx="0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484</xdr:row>
      <xdr:rowOff>0</xdr:rowOff>
    </xdr:from>
    <xdr:to>
      <xdr:col>4</xdr:col>
      <xdr:colOff>1714500</xdr:colOff>
      <xdr:row>485</xdr:row>
      <xdr:rowOff>123825</xdr:rowOff>
    </xdr:to>
    <xdr:pic>
      <xdr:nvPicPr>
        <xdr:cNvPr id="5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111537750"/>
          <a:ext cx="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484</xdr:row>
      <xdr:rowOff>0</xdr:rowOff>
    </xdr:from>
    <xdr:to>
      <xdr:col>4</xdr:col>
      <xdr:colOff>1714500</xdr:colOff>
      <xdr:row>485</xdr:row>
      <xdr:rowOff>180975</xdr:rowOff>
    </xdr:to>
    <xdr:pic>
      <xdr:nvPicPr>
        <xdr:cNvPr id="5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111537750"/>
          <a:ext cx="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484</xdr:row>
      <xdr:rowOff>0</xdr:rowOff>
    </xdr:from>
    <xdr:to>
      <xdr:col>4</xdr:col>
      <xdr:colOff>1714500</xdr:colOff>
      <xdr:row>485</xdr:row>
      <xdr:rowOff>123825</xdr:rowOff>
    </xdr:to>
    <xdr:pic>
      <xdr:nvPicPr>
        <xdr:cNvPr id="5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111537750"/>
          <a:ext cx="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484</xdr:row>
      <xdr:rowOff>0</xdr:rowOff>
    </xdr:from>
    <xdr:to>
      <xdr:col>4</xdr:col>
      <xdr:colOff>1714500</xdr:colOff>
      <xdr:row>486</xdr:row>
      <xdr:rowOff>0</xdr:rowOff>
    </xdr:to>
    <xdr:pic>
      <xdr:nvPicPr>
        <xdr:cNvPr id="5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111537750"/>
          <a:ext cx="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484</xdr:row>
      <xdr:rowOff>0</xdr:rowOff>
    </xdr:from>
    <xdr:to>
      <xdr:col>4</xdr:col>
      <xdr:colOff>1714500</xdr:colOff>
      <xdr:row>485</xdr:row>
      <xdr:rowOff>161925</xdr:rowOff>
    </xdr:to>
    <xdr:pic>
      <xdr:nvPicPr>
        <xdr:cNvPr id="6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111537750"/>
          <a:ext cx="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484</xdr:row>
      <xdr:rowOff>0</xdr:rowOff>
    </xdr:from>
    <xdr:to>
      <xdr:col>4</xdr:col>
      <xdr:colOff>1714500</xdr:colOff>
      <xdr:row>484</xdr:row>
      <xdr:rowOff>161925</xdr:rowOff>
    </xdr:to>
    <xdr:pic>
      <xdr:nvPicPr>
        <xdr:cNvPr id="6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111537750"/>
          <a:ext cx="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484</xdr:row>
      <xdr:rowOff>0</xdr:rowOff>
    </xdr:from>
    <xdr:to>
      <xdr:col>4</xdr:col>
      <xdr:colOff>1714500</xdr:colOff>
      <xdr:row>484</xdr:row>
      <xdr:rowOff>152400</xdr:rowOff>
    </xdr:to>
    <xdr:pic>
      <xdr:nvPicPr>
        <xdr:cNvPr id="6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111537750"/>
          <a:ext cx="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484</xdr:row>
      <xdr:rowOff>0</xdr:rowOff>
    </xdr:from>
    <xdr:to>
      <xdr:col>4</xdr:col>
      <xdr:colOff>1714500</xdr:colOff>
      <xdr:row>486</xdr:row>
      <xdr:rowOff>0</xdr:rowOff>
    </xdr:to>
    <xdr:pic>
      <xdr:nvPicPr>
        <xdr:cNvPr id="6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111537750"/>
          <a:ext cx="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484</xdr:row>
      <xdr:rowOff>0</xdr:rowOff>
    </xdr:from>
    <xdr:to>
      <xdr:col>4</xdr:col>
      <xdr:colOff>1714500</xdr:colOff>
      <xdr:row>486</xdr:row>
      <xdr:rowOff>0</xdr:rowOff>
    </xdr:to>
    <xdr:pic>
      <xdr:nvPicPr>
        <xdr:cNvPr id="6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111537750"/>
          <a:ext cx="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484</xdr:row>
      <xdr:rowOff>0</xdr:rowOff>
    </xdr:from>
    <xdr:to>
      <xdr:col>4</xdr:col>
      <xdr:colOff>1714500</xdr:colOff>
      <xdr:row>486</xdr:row>
      <xdr:rowOff>0</xdr:rowOff>
    </xdr:to>
    <xdr:pic>
      <xdr:nvPicPr>
        <xdr:cNvPr id="6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111537750"/>
          <a:ext cx="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467</xdr:row>
      <xdr:rowOff>161925</xdr:rowOff>
    </xdr:from>
    <xdr:to>
      <xdr:col>1</xdr:col>
      <xdr:colOff>3152775</xdr:colOff>
      <xdr:row>470</xdr:row>
      <xdr:rowOff>200025</xdr:rowOff>
    </xdr:to>
    <xdr:pic>
      <xdr:nvPicPr>
        <xdr:cNvPr id="6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8384975"/>
          <a:ext cx="43910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33</xdr:row>
      <xdr:rowOff>19050</xdr:rowOff>
    </xdr:from>
    <xdr:to>
      <xdr:col>1</xdr:col>
      <xdr:colOff>3181350</xdr:colOff>
      <xdr:row>36</xdr:row>
      <xdr:rowOff>133350</xdr:rowOff>
    </xdr:to>
    <xdr:pic>
      <xdr:nvPicPr>
        <xdr:cNvPr id="6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496175"/>
          <a:ext cx="44100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107</xdr:row>
      <xdr:rowOff>19050</xdr:rowOff>
    </xdr:from>
    <xdr:to>
      <xdr:col>1</xdr:col>
      <xdr:colOff>3152775</xdr:colOff>
      <xdr:row>110</xdr:row>
      <xdr:rowOff>142875</xdr:rowOff>
    </xdr:to>
    <xdr:pic>
      <xdr:nvPicPr>
        <xdr:cNvPr id="6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5107900"/>
          <a:ext cx="43910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70</xdr:row>
      <xdr:rowOff>133350</xdr:rowOff>
    </xdr:from>
    <xdr:to>
      <xdr:col>1</xdr:col>
      <xdr:colOff>3209925</xdr:colOff>
      <xdr:row>74</xdr:row>
      <xdr:rowOff>57150</xdr:rowOff>
    </xdr:to>
    <xdr:pic>
      <xdr:nvPicPr>
        <xdr:cNvPr id="6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421100"/>
          <a:ext cx="44005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435</xdr:row>
      <xdr:rowOff>95250</xdr:rowOff>
    </xdr:from>
    <xdr:to>
      <xdr:col>1</xdr:col>
      <xdr:colOff>3171825</xdr:colOff>
      <xdr:row>440</xdr:row>
      <xdr:rowOff>9525</xdr:rowOff>
    </xdr:to>
    <xdr:pic>
      <xdr:nvPicPr>
        <xdr:cNvPr id="7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2041325"/>
          <a:ext cx="44005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0"/>
  <sheetViews>
    <sheetView showGridLines="0" tabSelected="1" view="pageBreakPreview" zoomScaleNormal="90" zoomScaleSheetLayoutView="100" zoomScalePageLayoutView="0" workbookViewId="0" topLeftCell="A463">
      <selection activeCell="C508" sqref="C508"/>
    </sheetView>
  </sheetViews>
  <sheetFormatPr defaultColWidth="8.796875" defaultRowHeight="14.25"/>
  <cols>
    <col min="1" max="1" width="14.5" style="1" customWidth="1"/>
    <col min="2" max="2" width="50" style="1" customWidth="1"/>
    <col min="3" max="3" width="21.19921875" style="33" customWidth="1"/>
    <col min="4" max="4" width="60.59765625" style="2" customWidth="1"/>
    <col min="5" max="5" width="18" style="1" customWidth="1"/>
    <col min="6" max="6" width="9" style="1" customWidth="1"/>
    <col min="7" max="7" width="11.8984375" style="1" customWidth="1"/>
    <col min="8" max="255" width="9" style="1" customWidth="1"/>
    <col min="256" max="16384" width="9" style="3" customWidth="1"/>
  </cols>
  <sheetData>
    <row r="1" ht="15.75">
      <c r="A1" s="4"/>
    </row>
    <row r="2" ht="15.75">
      <c r="A2" s="4"/>
    </row>
    <row r="4" spans="1:5" ht="15.75">
      <c r="A4" s="78" t="s">
        <v>256</v>
      </c>
      <c r="B4" s="78"/>
      <c r="C4" s="78"/>
      <c r="D4" s="78"/>
      <c r="E4" s="78"/>
    </row>
    <row r="5" spans="1:255" ht="15.75">
      <c r="A5" s="73" t="s">
        <v>0</v>
      </c>
      <c r="B5" s="73"/>
      <c r="C5" s="73"/>
      <c r="D5" s="73"/>
      <c r="E5" s="7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6:255" ht="15"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26.25" customHeight="1">
      <c r="A7" s="74" t="s">
        <v>1</v>
      </c>
      <c r="B7" s="74"/>
      <c r="C7" s="74"/>
      <c r="D7" s="74"/>
      <c r="E7" s="7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5.75">
      <c r="A8" s="75" t="s">
        <v>2</v>
      </c>
      <c r="B8" s="75"/>
      <c r="C8" s="75"/>
      <c r="D8" s="75"/>
      <c r="E8" s="7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5.75">
      <c r="A9" s="75" t="s">
        <v>45</v>
      </c>
      <c r="B9" s="75"/>
      <c r="C9" s="75"/>
      <c r="D9" s="75"/>
      <c r="E9" s="7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5.75">
      <c r="A10" s="76" t="s">
        <v>44</v>
      </c>
      <c r="B10" s="76"/>
      <c r="C10" s="76"/>
      <c r="D10" s="76"/>
      <c r="E10" s="76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5.75">
      <c r="A11" s="77" t="s">
        <v>3</v>
      </c>
      <c r="B11" s="77" t="s">
        <v>4</v>
      </c>
      <c r="C11" s="77"/>
      <c r="D11" s="79" t="s">
        <v>5</v>
      </c>
      <c r="E11" s="77" t="s">
        <v>6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5.75">
      <c r="A12" s="77"/>
      <c r="B12" s="19" t="s">
        <v>7</v>
      </c>
      <c r="C12" s="19" t="s">
        <v>8</v>
      </c>
      <c r="D12" s="79"/>
      <c r="E12" s="7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5" ht="15">
      <c r="A13" s="43">
        <v>44271</v>
      </c>
      <c r="B13" s="35" t="s">
        <v>100</v>
      </c>
      <c r="C13" s="30" t="s">
        <v>166</v>
      </c>
      <c r="D13" s="35" t="s">
        <v>163</v>
      </c>
      <c r="E13" s="36">
        <v>118</v>
      </c>
    </row>
    <row r="14" spans="1:5" ht="30">
      <c r="A14" s="43">
        <v>44252</v>
      </c>
      <c r="B14" s="35" t="s">
        <v>167</v>
      </c>
      <c r="C14" s="30" t="s">
        <v>168</v>
      </c>
      <c r="D14" s="35" t="s">
        <v>164</v>
      </c>
      <c r="E14" s="36">
        <v>49</v>
      </c>
    </row>
    <row r="15" spans="1:5" ht="30">
      <c r="A15" s="43">
        <v>44257</v>
      </c>
      <c r="B15" s="35" t="s">
        <v>100</v>
      </c>
      <c r="C15" s="30" t="s">
        <v>166</v>
      </c>
      <c r="D15" s="35" t="s">
        <v>169</v>
      </c>
      <c r="E15" s="36">
        <v>725.42</v>
      </c>
    </row>
    <row r="16" spans="1:5" ht="30">
      <c r="A16" s="43">
        <v>44257</v>
      </c>
      <c r="B16" s="35" t="s">
        <v>100</v>
      </c>
      <c r="C16" s="30" t="s">
        <v>166</v>
      </c>
      <c r="D16" s="35" t="s">
        <v>170</v>
      </c>
      <c r="E16" s="36">
        <v>298.41</v>
      </c>
    </row>
    <row r="17" spans="1:5" ht="15">
      <c r="A17" s="43">
        <v>44260</v>
      </c>
      <c r="B17" s="35" t="s">
        <v>100</v>
      </c>
      <c r="C17" s="30" t="s">
        <v>166</v>
      </c>
      <c r="D17" s="35" t="s">
        <v>171</v>
      </c>
      <c r="E17" s="36">
        <v>1139.65</v>
      </c>
    </row>
    <row r="18" spans="1:5" ht="30">
      <c r="A18" s="43">
        <v>44260</v>
      </c>
      <c r="B18" s="35" t="s">
        <v>172</v>
      </c>
      <c r="C18" s="30" t="s">
        <v>173</v>
      </c>
      <c r="D18" s="35" t="s">
        <v>174</v>
      </c>
      <c r="E18" s="36">
        <v>833.84</v>
      </c>
    </row>
    <row r="19" spans="1:5" ht="15">
      <c r="A19" s="43">
        <v>44257</v>
      </c>
      <c r="B19" s="35" t="s">
        <v>175</v>
      </c>
      <c r="C19" s="30" t="s">
        <v>176</v>
      </c>
      <c r="D19" s="35" t="s">
        <v>177</v>
      </c>
      <c r="E19" s="36">
        <v>46</v>
      </c>
    </row>
    <row r="20" spans="1:5" ht="30">
      <c r="A20" s="43">
        <v>44272</v>
      </c>
      <c r="B20" s="35" t="s">
        <v>178</v>
      </c>
      <c r="C20" s="30" t="s">
        <v>179</v>
      </c>
      <c r="D20" s="35" t="s">
        <v>180</v>
      </c>
      <c r="E20" s="36">
        <v>93</v>
      </c>
    </row>
    <row r="21" spans="1:5" ht="15">
      <c r="A21" s="43">
        <v>44272</v>
      </c>
      <c r="B21" s="35" t="s">
        <v>178</v>
      </c>
      <c r="C21" s="30" t="s">
        <v>179</v>
      </c>
      <c r="D21" s="35" t="s">
        <v>181</v>
      </c>
      <c r="E21" s="36">
        <v>60</v>
      </c>
    </row>
    <row r="22" spans="1:5" ht="15">
      <c r="A22" s="43">
        <v>44280</v>
      </c>
      <c r="B22" s="35" t="s">
        <v>182</v>
      </c>
      <c r="C22" s="30" t="s">
        <v>183</v>
      </c>
      <c r="D22" s="35" t="s">
        <v>184</v>
      </c>
      <c r="E22" s="36">
        <v>130</v>
      </c>
    </row>
    <row r="23" spans="1:5" ht="15">
      <c r="A23" s="43">
        <v>44280</v>
      </c>
      <c r="B23" s="35" t="s">
        <v>185</v>
      </c>
      <c r="C23" s="30" t="s">
        <v>186</v>
      </c>
      <c r="D23" s="35" t="s">
        <v>187</v>
      </c>
      <c r="E23" s="36">
        <v>222.6</v>
      </c>
    </row>
    <row r="24" spans="1:5" ht="15">
      <c r="A24" s="43">
        <v>44280</v>
      </c>
      <c r="B24" s="35" t="s">
        <v>188</v>
      </c>
      <c r="C24" s="30" t="s">
        <v>189</v>
      </c>
      <c r="D24" s="35" t="s">
        <v>190</v>
      </c>
      <c r="E24" s="36">
        <v>300</v>
      </c>
    </row>
    <row r="25" spans="1:5" ht="15">
      <c r="A25" s="43">
        <v>44260</v>
      </c>
      <c r="B25" s="35" t="s">
        <v>191</v>
      </c>
      <c r="C25" s="30" t="s">
        <v>168</v>
      </c>
      <c r="D25" s="35" t="s">
        <v>192</v>
      </c>
      <c r="E25" s="36">
        <v>100</v>
      </c>
    </row>
    <row r="26" spans="1:255" ht="15">
      <c r="A26" s="43">
        <v>44265</v>
      </c>
      <c r="B26" s="35" t="s">
        <v>191</v>
      </c>
      <c r="C26" s="30" t="s">
        <v>168</v>
      </c>
      <c r="D26" s="35" t="s">
        <v>193</v>
      </c>
      <c r="E26" s="36">
        <v>70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5">
      <c r="A27" s="43">
        <v>44308</v>
      </c>
      <c r="B27" s="35" t="s">
        <v>185</v>
      </c>
      <c r="C27" s="30" t="s">
        <v>194</v>
      </c>
      <c r="D27" s="35" t="s">
        <v>195</v>
      </c>
      <c r="E27" s="36">
        <v>130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5">
      <c r="A28" s="43">
        <v>44305</v>
      </c>
      <c r="B28" s="35" t="s">
        <v>196</v>
      </c>
      <c r="C28" s="30" t="s">
        <v>197</v>
      </c>
      <c r="D28" s="35" t="s">
        <v>198</v>
      </c>
      <c r="E28" s="36">
        <v>278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5">
      <c r="A29" s="43">
        <v>44305</v>
      </c>
      <c r="B29" s="35" t="s">
        <v>199</v>
      </c>
      <c r="C29" s="30" t="s">
        <v>200</v>
      </c>
      <c r="D29" s="35" t="s">
        <v>201</v>
      </c>
      <c r="E29" s="36">
        <v>52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5">
      <c r="A30" s="43">
        <v>44308</v>
      </c>
      <c r="B30" s="35" t="s">
        <v>202</v>
      </c>
      <c r="C30" s="30" t="s">
        <v>203</v>
      </c>
      <c r="D30" s="35" t="s">
        <v>204</v>
      </c>
      <c r="E30" s="36">
        <v>273.54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5">
      <c r="A31" s="43">
        <v>44309</v>
      </c>
      <c r="B31" s="35" t="s">
        <v>205</v>
      </c>
      <c r="C31" s="30" t="s">
        <v>206</v>
      </c>
      <c r="D31" s="35" t="s">
        <v>207</v>
      </c>
      <c r="E31" s="36">
        <v>115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34" customFormat="1" ht="15.75">
      <c r="A32" s="44" t="s">
        <v>9</v>
      </c>
      <c r="B32" s="37"/>
      <c r="C32" s="38"/>
      <c r="D32" s="37"/>
      <c r="E32" s="39">
        <f>SUM(E13:E31)</f>
        <v>5034.46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34" customFormat="1" ht="15.75">
      <c r="A33" s="45"/>
      <c r="B33" s="40"/>
      <c r="C33" s="41"/>
      <c r="D33" s="40"/>
      <c r="E33" s="42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34" customFormat="1" ht="15.75">
      <c r="A34" s="45"/>
      <c r="B34" s="40"/>
      <c r="C34" s="41"/>
      <c r="D34" s="40"/>
      <c r="E34" s="42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34" customFormat="1" ht="15.75">
      <c r="A35" s="45"/>
      <c r="B35" s="40"/>
      <c r="C35" s="41"/>
      <c r="D35" s="40"/>
      <c r="E35" s="42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34" customFormat="1" ht="15.75">
      <c r="A36" s="45"/>
      <c r="B36" s="40"/>
      <c r="C36" s="41"/>
      <c r="D36" s="40"/>
      <c r="E36" s="42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6.5" thickBot="1">
      <c r="A37" s="78" t="s">
        <v>256</v>
      </c>
      <c r="B37" s="78"/>
      <c r="C37" s="78"/>
      <c r="D37" s="78"/>
      <c r="E37" s="78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5" ht="16.5" thickTop="1">
      <c r="A38" s="73" t="s">
        <v>0</v>
      </c>
      <c r="B38" s="73"/>
      <c r="C38" s="73"/>
      <c r="D38" s="73"/>
      <c r="E38" s="73"/>
    </row>
    <row r="39" spans="6:255" ht="15"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ht="26.25" customHeight="1">
      <c r="A40" s="74" t="s">
        <v>10</v>
      </c>
      <c r="B40" s="74"/>
      <c r="C40" s="74"/>
      <c r="D40" s="74"/>
      <c r="E40" s="7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ht="15.75">
      <c r="A41" s="75" t="s">
        <v>2</v>
      </c>
      <c r="B41" s="75"/>
      <c r="C41" s="75"/>
      <c r="D41" s="75"/>
      <c r="E41" s="75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ht="15.75">
      <c r="A42" s="75" t="s">
        <v>47</v>
      </c>
      <c r="B42" s="75"/>
      <c r="C42" s="75"/>
      <c r="D42" s="75"/>
      <c r="E42" s="75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 ht="15.75">
      <c r="A43" s="76" t="s">
        <v>46</v>
      </c>
      <c r="B43" s="76"/>
      <c r="C43" s="76"/>
      <c r="D43" s="76"/>
      <c r="E43" s="76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ht="15.75">
      <c r="A44" s="77" t="s">
        <v>3</v>
      </c>
      <c r="B44" s="77" t="s">
        <v>4</v>
      </c>
      <c r="C44" s="77"/>
      <c r="D44" s="79" t="s">
        <v>5</v>
      </c>
      <c r="E44" s="77" t="s">
        <v>6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ht="15.75">
      <c r="A45" s="77"/>
      <c r="B45" s="19" t="s">
        <v>7</v>
      </c>
      <c r="C45" s="19" t="s">
        <v>8</v>
      </c>
      <c r="D45" s="79"/>
      <c r="E45" s="77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ht="45">
      <c r="A46" s="43">
        <v>44294</v>
      </c>
      <c r="B46" s="35" t="s">
        <v>91</v>
      </c>
      <c r="C46" s="30" t="s">
        <v>92</v>
      </c>
      <c r="D46" s="35" t="s">
        <v>93</v>
      </c>
      <c r="E46" s="36">
        <v>1704.3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15">
      <c r="A47" s="43">
        <v>44327</v>
      </c>
      <c r="B47" s="35" t="s">
        <v>97</v>
      </c>
      <c r="C47" s="30" t="s">
        <v>98</v>
      </c>
      <c r="D47" s="35" t="s">
        <v>99</v>
      </c>
      <c r="E47" s="36">
        <v>43.7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ht="30">
      <c r="A48" s="43">
        <v>44298</v>
      </c>
      <c r="B48" s="35" t="s">
        <v>91</v>
      </c>
      <c r="C48" s="30" t="s">
        <v>92</v>
      </c>
      <c r="D48" s="35" t="s">
        <v>94</v>
      </c>
      <c r="E48" s="36">
        <v>1014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ht="15">
      <c r="A49" s="43">
        <v>44327</v>
      </c>
      <c r="B49" s="35" t="s">
        <v>97</v>
      </c>
      <c r="C49" s="30" t="s">
        <v>98</v>
      </c>
      <c r="D49" s="35" t="s">
        <v>99</v>
      </c>
      <c r="E49" s="36">
        <v>26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 ht="15">
      <c r="A50" s="43">
        <v>44299</v>
      </c>
      <c r="B50" s="35" t="s">
        <v>95</v>
      </c>
      <c r="C50" s="30"/>
      <c r="D50" s="35" t="s">
        <v>96</v>
      </c>
      <c r="E50" s="36">
        <v>200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5" ht="30">
      <c r="A51" s="43">
        <v>44354</v>
      </c>
      <c r="B51" s="35" t="s">
        <v>12</v>
      </c>
      <c r="C51" s="30" t="s">
        <v>13</v>
      </c>
      <c r="D51" s="35" t="s">
        <v>14</v>
      </c>
      <c r="E51" s="36">
        <v>12</v>
      </c>
    </row>
    <row r="52" spans="1:5" ht="15.75">
      <c r="A52" s="72" t="s">
        <v>9</v>
      </c>
      <c r="B52" s="72"/>
      <c r="C52" s="72"/>
      <c r="D52" s="72"/>
      <c r="E52" s="18">
        <f>SUM(E46:E51)</f>
        <v>3000</v>
      </c>
    </row>
    <row r="53" spans="1:255" ht="15.75">
      <c r="A53" s="9"/>
      <c r="B53" s="9"/>
      <c r="C53" s="9"/>
      <c r="D53" s="9"/>
      <c r="E53" s="1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 ht="15.75">
      <c r="A54" s="9"/>
      <c r="B54" s="9"/>
      <c r="C54" s="9"/>
      <c r="D54" s="9"/>
      <c r="E54" s="1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 ht="15.75">
      <c r="A55" s="9"/>
      <c r="B55" s="9"/>
      <c r="C55" s="9"/>
      <c r="D55" s="9"/>
      <c r="E55" s="1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 ht="15.75">
      <c r="A56" s="9"/>
      <c r="B56" s="9"/>
      <c r="C56" s="9"/>
      <c r="D56" s="9"/>
      <c r="E56" s="11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 ht="16.5" thickBot="1">
      <c r="A57" s="78" t="s">
        <v>256</v>
      </c>
      <c r="B57" s="78"/>
      <c r="C57" s="78"/>
      <c r="D57" s="78"/>
      <c r="E57" s="78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 ht="16.5" thickTop="1">
      <c r="A58" s="73" t="s">
        <v>0</v>
      </c>
      <c r="B58" s="73"/>
      <c r="C58" s="73"/>
      <c r="D58" s="73"/>
      <c r="E58" s="7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60" spans="1:5" ht="33" customHeight="1">
      <c r="A60" s="74" t="s">
        <v>64</v>
      </c>
      <c r="B60" s="74"/>
      <c r="C60" s="74"/>
      <c r="D60" s="74"/>
      <c r="E60" s="74"/>
    </row>
    <row r="61" spans="1:5" ht="15.75">
      <c r="A61" s="75" t="s">
        <v>11</v>
      </c>
      <c r="B61" s="75"/>
      <c r="C61" s="75"/>
      <c r="D61" s="75"/>
      <c r="E61" s="75"/>
    </row>
    <row r="62" spans="1:255" ht="15.75">
      <c r="A62" s="75" t="s">
        <v>47</v>
      </c>
      <c r="B62" s="75"/>
      <c r="C62" s="75"/>
      <c r="D62" s="75"/>
      <c r="E62" s="75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5.75">
      <c r="A63" s="76" t="s">
        <v>63</v>
      </c>
      <c r="B63" s="76"/>
      <c r="C63" s="76"/>
      <c r="D63" s="76"/>
      <c r="E63" s="76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5.75">
      <c r="A64" s="77" t="s">
        <v>3</v>
      </c>
      <c r="B64" s="77" t="s">
        <v>4</v>
      </c>
      <c r="C64" s="77"/>
      <c r="D64" s="79" t="s">
        <v>5</v>
      </c>
      <c r="E64" s="77" t="s">
        <v>6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5.75">
      <c r="A65" s="77"/>
      <c r="B65" s="19" t="s">
        <v>7</v>
      </c>
      <c r="C65" s="19" t="s">
        <v>8</v>
      </c>
      <c r="D65" s="79"/>
      <c r="E65" s="77"/>
      <c r="F65" s="3"/>
      <c r="G65" s="6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5" ht="15">
      <c r="A66" s="20">
        <v>44239</v>
      </c>
      <c r="B66" s="21" t="s">
        <v>105</v>
      </c>
      <c r="C66" s="22" t="s">
        <v>106</v>
      </c>
      <c r="D66" s="23" t="s">
        <v>108</v>
      </c>
      <c r="E66" s="24">
        <v>519.53</v>
      </c>
    </row>
    <row r="67" spans="1:5" ht="15">
      <c r="A67" s="20">
        <v>44298</v>
      </c>
      <c r="B67" s="21" t="s">
        <v>105</v>
      </c>
      <c r="C67" s="22" t="s">
        <v>106</v>
      </c>
      <c r="D67" s="23" t="s">
        <v>107</v>
      </c>
      <c r="E67" s="24">
        <v>35</v>
      </c>
    </row>
    <row r="68" spans="1:5" ht="30">
      <c r="A68" s="13">
        <v>44320</v>
      </c>
      <c r="B68" s="14" t="s">
        <v>12</v>
      </c>
      <c r="C68" s="15" t="s">
        <v>13</v>
      </c>
      <c r="D68" s="16" t="s">
        <v>14</v>
      </c>
      <c r="E68" s="17">
        <v>1129.96</v>
      </c>
    </row>
    <row r="69" spans="1:5" ht="30">
      <c r="A69" s="13">
        <v>44398</v>
      </c>
      <c r="B69" s="14" t="s">
        <v>12</v>
      </c>
      <c r="C69" s="15" t="s">
        <v>13</v>
      </c>
      <c r="D69" s="16" t="s">
        <v>14</v>
      </c>
      <c r="E69" s="17">
        <v>315.51</v>
      </c>
    </row>
    <row r="70" spans="1:5" ht="15.75">
      <c r="A70" s="80" t="s">
        <v>9</v>
      </c>
      <c r="B70" s="80"/>
      <c r="C70" s="80"/>
      <c r="D70" s="80"/>
      <c r="E70" s="25">
        <f>SUM(E66:E69)</f>
        <v>2000</v>
      </c>
    </row>
    <row r="71" spans="1:255" ht="15.75">
      <c r="A71" s="10"/>
      <c r="B71" s="10"/>
      <c r="C71" s="10"/>
      <c r="D71" s="10"/>
      <c r="E71" s="1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ht="15.75">
      <c r="A72" s="10"/>
      <c r="B72" s="10"/>
      <c r="C72" s="10"/>
      <c r="D72" s="10"/>
      <c r="E72" s="1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ht="15.75">
      <c r="A73" s="10"/>
      <c r="B73" s="10"/>
      <c r="C73" s="10"/>
      <c r="D73" s="10"/>
      <c r="E73" s="1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 ht="15.75">
      <c r="A74" s="10"/>
      <c r="B74" s="10"/>
      <c r="C74" s="10"/>
      <c r="D74" s="10"/>
      <c r="E74" s="1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 ht="16.5" thickBot="1">
      <c r="A75" s="78" t="s">
        <v>256</v>
      </c>
      <c r="B75" s="78"/>
      <c r="C75" s="78"/>
      <c r="D75" s="78"/>
      <c r="E75" s="78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 ht="16.5" thickTop="1">
      <c r="A76" s="73" t="s">
        <v>0</v>
      </c>
      <c r="B76" s="73"/>
      <c r="C76" s="73"/>
      <c r="D76" s="73"/>
      <c r="E76" s="7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6:255" ht="15"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 ht="27.75" customHeight="1">
      <c r="A78" s="74" t="s">
        <v>65</v>
      </c>
      <c r="B78" s="74"/>
      <c r="C78" s="74"/>
      <c r="D78" s="74"/>
      <c r="E78" s="7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 ht="15.75">
      <c r="A79" s="75" t="s">
        <v>11</v>
      </c>
      <c r="B79" s="75"/>
      <c r="C79" s="75"/>
      <c r="D79" s="75"/>
      <c r="E79" s="75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 ht="15.75">
      <c r="A80" s="75" t="s">
        <v>47</v>
      </c>
      <c r="B80" s="75"/>
      <c r="C80" s="75"/>
      <c r="D80" s="75"/>
      <c r="E80" s="75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 ht="15.75">
      <c r="A81" s="82" t="s">
        <v>63</v>
      </c>
      <c r="B81" s="82"/>
      <c r="C81" s="82"/>
      <c r="D81" s="82"/>
      <c r="E81" s="8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 ht="15.75">
      <c r="A82" s="83" t="s">
        <v>3</v>
      </c>
      <c r="B82" s="85" t="s">
        <v>4</v>
      </c>
      <c r="C82" s="85"/>
      <c r="D82" s="86" t="s">
        <v>5</v>
      </c>
      <c r="E82" s="83" t="s">
        <v>6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 ht="15.75">
      <c r="A83" s="84"/>
      <c r="B83" s="5" t="s">
        <v>7</v>
      </c>
      <c r="C83" s="5" t="s">
        <v>8</v>
      </c>
      <c r="D83" s="87"/>
      <c r="E83" s="8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 ht="30">
      <c r="A84" s="13">
        <v>44320</v>
      </c>
      <c r="B84" s="14" t="s">
        <v>12</v>
      </c>
      <c r="C84" s="15" t="s">
        <v>13</v>
      </c>
      <c r="D84" s="16" t="s">
        <v>14</v>
      </c>
      <c r="E84" s="17">
        <v>3000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 ht="15">
      <c r="A85" s="13"/>
      <c r="B85" s="46"/>
      <c r="C85" s="32"/>
      <c r="D85" s="46"/>
      <c r="E85" s="29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 ht="15">
      <c r="A86" s="13"/>
      <c r="B86" s="14"/>
      <c r="C86" s="15"/>
      <c r="D86" s="16"/>
      <c r="E86" s="17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5" ht="15.75">
      <c r="A87" s="72" t="s">
        <v>9</v>
      </c>
      <c r="B87" s="72"/>
      <c r="C87" s="72"/>
      <c r="D87" s="72"/>
      <c r="E87" s="18">
        <f>SUM(E84:E86)</f>
        <v>3000</v>
      </c>
    </row>
    <row r="88" spans="1:255" ht="15.75">
      <c r="A88" s="9"/>
      <c r="B88" s="9"/>
      <c r="C88" s="9"/>
      <c r="D88" s="9"/>
      <c r="E88" s="11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 ht="15.75">
      <c r="A89" s="9"/>
      <c r="B89" s="9"/>
      <c r="C89" s="9"/>
      <c r="D89" s="9"/>
      <c r="E89" s="1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 ht="15.75">
      <c r="A90" s="9"/>
      <c r="B90" s="9"/>
      <c r="C90" s="9"/>
      <c r="D90" s="9"/>
      <c r="E90" s="11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 ht="15.75">
      <c r="A91" s="9"/>
      <c r="B91" s="9"/>
      <c r="C91" s="9"/>
      <c r="D91" s="9"/>
      <c r="E91" s="1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 ht="16.5" thickBot="1">
      <c r="A92" s="78" t="s">
        <v>256</v>
      </c>
      <c r="B92" s="78"/>
      <c r="C92" s="78"/>
      <c r="D92" s="78"/>
      <c r="E92" s="78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 ht="16.5" thickTop="1">
      <c r="A93" s="73" t="s">
        <v>0</v>
      </c>
      <c r="B93" s="73"/>
      <c r="C93" s="73"/>
      <c r="D93" s="73"/>
      <c r="E93" s="7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6:255" ht="15"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5" ht="29.25" customHeight="1">
      <c r="A95" s="74" t="s">
        <v>68</v>
      </c>
      <c r="B95" s="74"/>
      <c r="C95" s="74"/>
      <c r="D95" s="74"/>
      <c r="E95" s="74"/>
    </row>
    <row r="96" spans="1:5" ht="15.75">
      <c r="A96" s="75" t="s">
        <v>11</v>
      </c>
      <c r="B96" s="75"/>
      <c r="C96" s="75"/>
      <c r="D96" s="75"/>
      <c r="E96" s="75"/>
    </row>
    <row r="97" spans="1:5" ht="15.75">
      <c r="A97" s="75" t="s">
        <v>47</v>
      </c>
      <c r="B97" s="75"/>
      <c r="C97" s="75"/>
      <c r="D97" s="75"/>
      <c r="E97" s="75"/>
    </row>
    <row r="98" spans="1:255" ht="15.75">
      <c r="A98" s="76" t="s">
        <v>66</v>
      </c>
      <c r="B98" s="76"/>
      <c r="C98" s="76"/>
      <c r="D98" s="76"/>
      <c r="E98" s="76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 ht="15.75">
      <c r="A99" s="77" t="s">
        <v>3</v>
      </c>
      <c r="B99" s="77" t="s">
        <v>4</v>
      </c>
      <c r="C99" s="77"/>
      <c r="D99" s="79" t="s">
        <v>5</v>
      </c>
      <c r="E99" s="77" t="s">
        <v>6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 ht="15.75">
      <c r="A100" s="77"/>
      <c r="B100" s="19" t="s">
        <v>7</v>
      </c>
      <c r="C100" s="19" t="s">
        <v>8</v>
      </c>
      <c r="D100" s="79"/>
      <c r="E100" s="77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 ht="30">
      <c r="A101" s="13">
        <v>44246</v>
      </c>
      <c r="B101" s="14" t="s">
        <v>109</v>
      </c>
      <c r="C101" s="15" t="s">
        <v>110</v>
      </c>
      <c r="D101" s="16" t="s">
        <v>111</v>
      </c>
      <c r="E101" s="17">
        <v>921.5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 ht="30">
      <c r="A102" s="13">
        <v>44246</v>
      </c>
      <c r="B102" s="14" t="s">
        <v>112</v>
      </c>
      <c r="C102" s="15" t="s">
        <v>113</v>
      </c>
      <c r="D102" s="16" t="s">
        <v>114</v>
      </c>
      <c r="E102" s="17">
        <v>48.5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30">
      <c r="A103" s="13">
        <v>44316</v>
      </c>
      <c r="B103" s="14" t="s">
        <v>115</v>
      </c>
      <c r="C103" s="15" t="s">
        <v>116</v>
      </c>
      <c r="D103" s="16" t="s">
        <v>117</v>
      </c>
      <c r="E103" s="17">
        <v>795.27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 ht="30">
      <c r="A104" s="13">
        <v>44316</v>
      </c>
      <c r="B104" s="14" t="s">
        <v>112</v>
      </c>
      <c r="C104" s="15" t="s">
        <v>113</v>
      </c>
      <c r="D104" s="16" t="s">
        <v>118</v>
      </c>
      <c r="E104" s="17">
        <v>16.23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 ht="30">
      <c r="A105" s="13">
        <v>44320</v>
      </c>
      <c r="B105" s="14" t="s">
        <v>12</v>
      </c>
      <c r="C105" s="15" t="s">
        <v>13</v>
      </c>
      <c r="D105" s="16" t="s">
        <v>14</v>
      </c>
      <c r="E105" s="17">
        <v>218.5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 ht="15.75">
      <c r="A106" s="47"/>
      <c r="B106" s="47"/>
      <c r="C106" s="47"/>
      <c r="D106" s="48" t="s">
        <v>119</v>
      </c>
      <c r="E106" s="49">
        <f>SUM(E101:E105)</f>
        <v>2000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">
      <c r="A107" s="50"/>
      <c r="B107" s="50"/>
      <c r="C107" s="50"/>
      <c r="D107" s="51"/>
      <c r="E107" s="52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5">
      <c r="A108" s="50"/>
      <c r="B108" s="50"/>
      <c r="C108" s="50"/>
      <c r="D108" s="51"/>
      <c r="E108" s="52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 ht="15">
      <c r="A109" s="50"/>
      <c r="B109" s="50"/>
      <c r="C109" s="50"/>
      <c r="D109" s="51"/>
      <c r="E109" s="52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 ht="15">
      <c r="A110" s="50"/>
      <c r="B110" s="50"/>
      <c r="C110" s="50"/>
      <c r="D110" s="51"/>
      <c r="E110" s="52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 ht="16.5" thickBot="1">
      <c r="A111" s="78" t="s">
        <v>256</v>
      </c>
      <c r="B111" s="78"/>
      <c r="C111" s="78"/>
      <c r="D111" s="78"/>
      <c r="E111" s="78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 ht="16.5" thickTop="1">
      <c r="A112" s="73" t="s">
        <v>0</v>
      </c>
      <c r="B112" s="73"/>
      <c r="C112" s="73"/>
      <c r="D112" s="73"/>
      <c r="E112" s="7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6:255" ht="15"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 ht="26.25" customHeight="1">
      <c r="A114" s="74" t="s">
        <v>67</v>
      </c>
      <c r="B114" s="74"/>
      <c r="C114" s="74"/>
      <c r="D114" s="74"/>
      <c r="E114" s="7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 ht="15.75">
      <c r="A115" s="75" t="s">
        <v>11</v>
      </c>
      <c r="B115" s="75"/>
      <c r="C115" s="75"/>
      <c r="D115" s="75"/>
      <c r="E115" s="75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5.75">
      <c r="A116" s="75" t="s">
        <v>47</v>
      </c>
      <c r="B116" s="75"/>
      <c r="C116" s="75"/>
      <c r="D116" s="75"/>
      <c r="E116" s="7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5.75">
      <c r="A117" s="76" t="s">
        <v>66</v>
      </c>
      <c r="B117" s="76"/>
      <c r="C117" s="76"/>
      <c r="D117" s="76"/>
      <c r="E117" s="76"/>
      <c r="F117" s="3"/>
      <c r="G117" s="6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5" ht="15.75">
      <c r="A118" s="77" t="s">
        <v>3</v>
      </c>
      <c r="B118" s="77" t="s">
        <v>4</v>
      </c>
      <c r="C118" s="77"/>
      <c r="D118" s="79" t="s">
        <v>5</v>
      </c>
      <c r="E118" s="77" t="s">
        <v>6</v>
      </c>
    </row>
    <row r="119" spans="1:5" ht="15.75">
      <c r="A119" s="77"/>
      <c r="B119" s="19" t="s">
        <v>7</v>
      </c>
      <c r="C119" s="19" t="s">
        <v>8</v>
      </c>
      <c r="D119" s="79"/>
      <c r="E119" s="77"/>
    </row>
    <row r="120" spans="1:5" ht="30">
      <c r="A120" s="13" t="s">
        <v>120</v>
      </c>
      <c r="B120" s="14" t="s">
        <v>121</v>
      </c>
      <c r="C120" s="15" t="s">
        <v>122</v>
      </c>
      <c r="D120" s="16" t="s">
        <v>123</v>
      </c>
      <c r="E120" s="17">
        <v>300</v>
      </c>
    </row>
    <row r="121" spans="1:5" ht="30">
      <c r="A121" s="13" t="s">
        <v>120</v>
      </c>
      <c r="B121" s="14" t="s">
        <v>121</v>
      </c>
      <c r="C121" s="15" t="s">
        <v>122</v>
      </c>
      <c r="D121" s="16" t="s">
        <v>124</v>
      </c>
      <c r="E121" s="17">
        <v>300</v>
      </c>
    </row>
    <row r="122" spans="1:255" ht="15">
      <c r="A122" s="13" t="s">
        <v>125</v>
      </c>
      <c r="B122" s="14" t="s">
        <v>126</v>
      </c>
      <c r="C122" s="15" t="s">
        <v>127</v>
      </c>
      <c r="D122" s="16" t="s">
        <v>128</v>
      </c>
      <c r="E122" s="17">
        <v>400</v>
      </c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 ht="30">
      <c r="A123" s="13" t="s">
        <v>129</v>
      </c>
      <c r="B123" s="14" t="s">
        <v>121</v>
      </c>
      <c r="C123" s="15" t="s">
        <v>122</v>
      </c>
      <c r="D123" s="16" t="s">
        <v>130</v>
      </c>
      <c r="E123" s="17">
        <v>300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5" s="7" customFormat="1" ht="30">
      <c r="A124" s="13" t="s">
        <v>131</v>
      </c>
      <c r="B124" s="14" t="s">
        <v>132</v>
      </c>
      <c r="C124" s="15" t="s">
        <v>133</v>
      </c>
      <c r="D124" s="16" t="s">
        <v>134</v>
      </c>
      <c r="E124" s="17">
        <v>2279</v>
      </c>
    </row>
    <row r="125" spans="1:255" ht="15">
      <c r="A125" s="13" t="s">
        <v>135</v>
      </c>
      <c r="B125" s="14" t="s">
        <v>136</v>
      </c>
      <c r="C125" s="15" t="s">
        <v>137</v>
      </c>
      <c r="D125" s="16" t="s">
        <v>138</v>
      </c>
      <c r="E125" s="17">
        <v>500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 ht="15">
      <c r="A126" s="13" t="s">
        <v>139</v>
      </c>
      <c r="B126" s="14" t="s">
        <v>140</v>
      </c>
      <c r="C126" s="15" t="s">
        <v>141</v>
      </c>
      <c r="D126" s="16" t="s">
        <v>142</v>
      </c>
      <c r="E126" s="17">
        <v>100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 ht="15">
      <c r="A127" s="13" t="s">
        <v>143</v>
      </c>
      <c r="B127" s="14" t="s">
        <v>144</v>
      </c>
      <c r="C127" s="15" t="s">
        <v>145</v>
      </c>
      <c r="D127" s="16" t="s">
        <v>146</v>
      </c>
      <c r="E127" s="17">
        <v>142.49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 ht="15">
      <c r="A128" s="13" t="s">
        <v>147</v>
      </c>
      <c r="B128" s="14" t="s">
        <v>148</v>
      </c>
      <c r="C128" s="15" t="s">
        <v>149</v>
      </c>
      <c r="D128" s="16" t="s">
        <v>150</v>
      </c>
      <c r="E128" s="17">
        <v>28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 ht="15">
      <c r="A129" s="13" t="s">
        <v>151</v>
      </c>
      <c r="B129" s="14" t="s">
        <v>148</v>
      </c>
      <c r="C129" s="15" t="s">
        <v>149</v>
      </c>
      <c r="D129" s="16" t="s">
        <v>152</v>
      </c>
      <c r="E129" s="17">
        <v>56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5" ht="15">
      <c r="A130" s="13" t="s">
        <v>151</v>
      </c>
      <c r="B130" s="14" t="s">
        <v>144</v>
      </c>
      <c r="C130" s="15" t="s">
        <v>145</v>
      </c>
      <c r="D130" s="16" t="s">
        <v>153</v>
      </c>
      <c r="E130" s="17">
        <v>284.98</v>
      </c>
    </row>
    <row r="131" spans="1:5" ht="30">
      <c r="A131" s="13" t="s">
        <v>154</v>
      </c>
      <c r="B131" s="14" t="s">
        <v>121</v>
      </c>
      <c r="C131" s="15" t="s">
        <v>122</v>
      </c>
      <c r="D131" s="16" t="s">
        <v>155</v>
      </c>
      <c r="E131" s="17">
        <v>300</v>
      </c>
    </row>
    <row r="132" spans="1:5" ht="15">
      <c r="A132" s="13" t="s">
        <v>156</v>
      </c>
      <c r="B132" s="14" t="s">
        <v>157</v>
      </c>
      <c r="C132" s="15" t="s">
        <v>158</v>
      </c>
      <c r="D132" s="16" t="s">
        <v>159</v>
      </c>
      <c r="E132" s="17">
        <v>200</v>
      </c>
    </row>
    <row r="133" spans="1:5" ht="15">
      <c r="A133" s="13" t="s">
        <v>156</v>
      </c>
      <c r="B133" s="14" t="s">
        <v>157</v>
      </c>
      <c r="C133" s="15" t="s">
        <v>158</v>
      </c>
      <c r="D133" s="16" t="s">
        <v>160</v>
      </c>
      <c r="E133" s="17">
        <v>50</v>
      </c>
    </row>
    <row r="134" spans="1:5" ht="15">
      <c r="A134" s="13" t="s">
        <v>161</v>
      </c>
      <c r="B134" s="14" t="s">
        <v>132</v>
      </c>
      <c r="C134" s="15" t="s">
        <v>133</v>
      </c>
      <c r="D134" s="16" t="s">
        <v>162</v>
      </c>
      <c r="E134" s="17">
        <v>239.85</v>
      </c>
    </row>
    <row r="135" spans="1:5" ht="30">
      <c r="A135" s="13">
        <v>44320</v>
      </c>
      <c r="B135" s="14" t="s">
        <v>12</v>
      </c>
      <c r="C135" s="15" t="s">
        <v>13</v>
      </c>
      <c r="D135" s="16" t="s">
        <v>14</v>
      </c>
      <c r="E135" s="17">
        <v>519.68</v>
      </c>
    </row>
    <row r="136" spans="1:5" ht="15.75">
      <c r="A136" s="72" t="s">
        <v>9</v>
      </c>
      <c r="B136" s="72"/>
      <c r="C136" s="72"/>
      <c r="D136" s="72"/>
      <c r="E136" s="18">
        <f>SUM(E120:E135)</f>
        <v>6000</v>
      </c>
    </row>
    <row r="138" spans="1:255" ht="15.75">
      <c r="A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6:255" ht="15"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5" s="7" customFormat="1" ht="16.5" thickBot="1">
      <c r="A140" s="78" t="s">
        <v>256</v>
      </c>
      <c r="B140" s="78"/>
      <c r="C140" s="78"/>
      <c r="D140" s="78"/>
      <c r="E140" s="78"/>
    </row>
    <row r="141" spans="1:255" ht="16.5" thickTop="1">
      <c r="A141" s="73" t="s">
        <v>0</v>
      </c>
      <c r="B141" s="73"/>
      <c r="C141" s="73"/>
      <c r="D141" s="73"/>
      <c r="E141" s="7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6:255" ht="15"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 ht="28.5" customHeight="1">
      <c r="A143" s="74" t="s">
        <v>18</v>
      </c>
      <c r="B143" s="74"/>
      <c r="C143" s="74"/>
      <c r="D143" s="74"/>
      <c r="E143" s="7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 ht="15.75">
      <c r="A144" s="75" t="s">
        <v>71</v>
      </c>
      <c r="B144" s="75"/>
      <c r="C144" s="75"/>
      <c r="D144" s="75"/>
      <c r="E144" s="75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 ht="15.75">
      <c r="A145" s="75" t="s">
        <v>69</v>
      </c>
      <c r="B145" s="75"/>
      <c r="C145" s="75"/>
      <c r="D145" s="75"/>
      <c r="E145" s="7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5" ht="15.75">
      <c r="A146" s="76" t="s">
        <v>19</v>
      </c>
      <c r="B146" s="76"/>
      <c r="C146" s="76"/>
      <c r="D146" s="76"/>
      <c r="E146" s="76"/>
    </row>
    <row r="147" spans="1:5" ht="15.75">
      <c r="A147" s="77" t="s">
        <v>3</v>
      </c>
      <c r="B147" s="77" t="s">
        <v>4</v>
      </c>
      <c r="C147" s="77"/>
      <c r="D147" s="79" t="s">
        <v>5</v>
      </c>
      <c r="E147" s="77" t="s">
        <v>6</v>
      </c>
    </row>
    <row r="148" spans="1:5" ht="15.75">
      <c r="A148" s="77"/>
      <c r="B148" s="19" t="s">
        <v>7</v>
      </c>
      <c r="C148" s="19" t="s">
        <v>8</v>
      </c>
      <c r="D148" s="79"/>
      <c r="E148" s="77"/>
    </row>
    <row r="149" spans="1:5" ht="15">
      <c r="A149" s="53">
        <v>44321</v>
      </c>
      <c r="B149" s="21" t="s">
        <v>20</v>
      </c>
      <c r="C149" s="22" t="s">
        <v>21</v>
      </c>
      <c r="D149" s="23" t="s">
        <v>22</v>
      </c>
      <c r="E149" s="26">
        <v>599</v>
      </c>
    </row>
    <row r="150" spans="1:5" ht="15">
      <c r="A150" s="53">
        <v>44313</v>
      </c>
      <c r="B150" s="21" t="s">
        <v>20</v>
      </c>
      <c r="C150" s="22" t="s">
        <v>21</v>
      </c>
      <c r="D150" s="23" t="s">
        <v>22</v>
      </c>
      <c r="E150" s="26">
        <v>2640</v>
      </c>
    </row>
    <row r="151" spans="1:5" ht="15">
      <c r="A151" s="53">
        <v>44316</v>
      </c>
      <c r="B151" s="46" t="s">
        <v>23</v>
      </c>
      <c r="C151" s="22" t="s">
        <v>24</v>
      </c>
      <c r="D151" s="23" t="s">
        <v>22</v>
      </c>
      <c r="E151" s="26">
        <v>524</v>
      </c>
    </row>
    <row r="152" spans="1:5" ht="15">
      <c r="A152" s="53">
        <v>44315</v>
      </c>
      <c r="B152" s="46" t="s">
        <v>25</v>
      </c>
      <c r="C152" s="22" t="s">
        <v>26</v>
      </c>
      <c r="D152" s="23" t="s">
        <v>22</v>
      </c>
      <c r="E152" s="26">
        <v>2424</v>
      </c>
    </row>
    <row r="153" spans="1:5" ht="15">
      <c r="A153" s="53">
        <v>44315</v>
      </c>
      <c r="B153" s="46" t="s">
        <v>27</v>
      </c>
      <c r="C153" s="22" t="s">
        <v>28</v>
      </c>
      <c r="D153" s="23" t="s">
        <v>22</v>
      </c>
      <c r="E153" s="26">
        <v>3596</v>
      </c>
    </row>
    <row r="154" spans="1:6" ht="15.75">
      <c r="A154" s="72" t="s">
        <v>9</v>
      </c>
      <c r="B154" s="72"/>
      <c r="C154" s="72"/>
      <c r="D154" s="72"/>
      <c r="E154" s="18">
        <f>SUM(E149:E153)</f>
        <v>9783</v>
      </c>
      <c r="F154" s="3"/>
    </row>
    <row r="155" spans="1:6" ht="15.75">
      <c r="A155" s="9"/>
      <c r="B155" s="9"/>
      <c r="C155" s="9"/>
      <c r="D155" s="9"/>
      <c r="E155" s="11"/>
      <c r="F155" s="3"/>
    </row>
    <row r="156" spans="1:6" ht="16.5" thickBot="1">
      <c r="A156" s="78" t="s">
        <v>256</v>
      </c>
      <c r="B156" s="78"/>
      <c r="C156" s="78"/>
      <c r="D156" s="78"/>
      <c r="E156" s="78"/>
      <c r="F156" s="7"/>
    </row>
    <row r="157" spans="1:8" ht="16.5" thickTop="1">
      <c r="A157" s="73" t="s">
        <v>0</v>
      </c>
      <c r="B157" s="73"/>
      <c r="C157" s="73"/>
      <c r="D157" s="73"/>
      <c r="E157" s="73"/>
      <c r="G157" s="3"/>
      <c r="H157" s="3"/>
    </row>
    <row r="158" spans="7:8" ht="15">
      <c r="G158" s="3"/>
      <c r="H158" s="3"/>
    </row>
    <row r="159" spans="1:8" ht="25.5" customHeight="1">
      <c r="A159" s="74" t="s">
        <v>70</v>
      </c>
      <c r="B159" s="74"/>
      <c r="C159" s="74"/>
      <c r="D159" s="74"/>
      <c r="E159" s="74"/>
      <c r="G159" s="7"/>
      <c r="H159" s="7"/>
    </row>
    <row r="160" spans="1:255" ht="15.75">
      <c r="A160" s="75" t="s">
        <v>71</v>
      </c>
      <c r="B160" s="75"/>
      <c r="C160" s="75"/>
      <c r="D160" s="75"/>
      <c r="E160" s="75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55" ht="15.75">
      <c r="A161" s="75" t="s">
        <v>249</v>
      </c>
      <c r="B161" s="75"/>
      <c r="C161" s="75"/>
      <c r="D161" s="75"/>
      <c r="E161" s="75"/>
      <c r="F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8" s="7" customFormat="1" ht="15.75">
      <c r="A162" s="76" t="s">
        <v>104</v>
      </c>
      <c r="B162" s="76"/>
      <c r="C162" s="76"/>
      <c r="D162" s="76"/>
      <c r="E162" s="76"/>
      <c r="F162" s="1"/>
      <c r="G162" s="1"/>
      <c r="H162" s="1"/>
    </row>
    <row r="163" spans="1:5" ht="15.75">
      <c r="A163" s="77" t="s">
        <v>3</v>
      </c>
      <c r="B163" s="77" t="s">
        <v>4</v>
      </c>
      <c r="C163" s="77"/>
      <c r="D163" s="79" t="s">
        <v>5</v>
      </c>
      <c r="E163" s="77" t="s">
        <v>6</v>
      </c>
    </row>
    <row r="164" spans="1:5" ht="15.75">
      <c r="A164" s="77"/>
      <c r="B164" s="19" t="s">
        <v>7</v>
      </c>
      <c r="C164" s="19" t="s">
        <v>8</v>
      </c>
      <c r="D164" s="79"/>
      <c r="E164" s="77"/>
    </row>
    <row r="165" spans="1:5" ht="15">
      <c r="A165" s="53">
        <v>44399</v>
      </c>
      <c r="B165" s="46" t="s">
        <v>101</v>
      </c>
      <c r="C165" s="22" t="s">
        <v>102</v>
      </c>
      <c r="D165" s="23" t="s">
        <v>103</v>
      </c>
      <c r="E165" s="26">
        <v>8195</v>
      </c>
    </row>
    <row r="166" spans="1:5" ht="15">
      <c r="A166" s="53"/>
      <c r="B166" s="21"/>
      <c r="C166" s="22"/>
      <c r="D166" s="23"/>
      <c r="E166" s="26"/>
    </row>
    <row r="167" spans="1:6" ht="15.75">
      <c r="A167" s="72" t="s">
        <v>9</v>
      </c>
      <c r="B167" s="72"/>
      <c r="C167" s="72"/>
      <c r="D167" s="72"/>
      <c r="E167" s="18">
        <f>SUM(E165:E166)</f>
        <v>8195</v>
      </c>
      <c r="F167" s="3"/>
    </row>
    <row r="168" spans="1:6" ht="15.75">
      <c r="A168" s="9"/>
      <c r="B168" s="9"/>
      <c r="C168" s="9"/>
      <c r="D168" s="9"/>
      <c r="E168" s="11"/>
      <c r="F168" s="3"/>
    </row>
    <row r="170" ht="15">
      <c r="F170" s="3"/>
    </row>
    <row r="171" ht="15">
      <c r="F171" s="3"/>
    </row>
    <row r="172" spans="1:6" ht="16.5" thickBot="1">
      <c r="A172" s="78" t="s">
        <v>256</v>
      </c>
      <c r="B172" s="78"/>
      <c r="C172" s="78"/>
      <c r="D172" s="78"/>
      <c r="E172" s="78"/>
      <c r="F172" s="7"/>
    </row>
    <row r="173" spans="1:8" ht="16.5" thickTop="1">
      <c r="A173" s="73" t="s">
        <v>0</v>
      </c>
      <c r="B173" s="73"/>
      <c r="C173" s="73"/>
      <c r="D173" s="73"/>
      <c r="E173" s="73"/>
      <c r="G173" s="3"/>
      <c r="H173" s="3"/>
    </row>
    <row r="174" spans="7:8" ht="15">
      <c r="G174" s="3"/>
      <c r="H174" s="3"/>
    </row>
    <row r="175" spans="1:8" ht="31.5" customHeight="1">
      <c r="A175" s="74" t="s">
        <v>73</v>
      </c>
      <c r="B175" s="74"/>
      <c r="C175" s="74"/>
      <c r="D175" s="74"/>
      <c r="E175" s="74"/>
      <c r="G175" s="7"/>
      <c r="H175" s="7"/>
    </row>
    <row r="176" spans="1:255" ht="15.75">
      <c r="A176" s="75" t="s">
        <v>11</v>
      </c>
      <c r="B176" s="75"/>
      <c r="C176" s="75"/>
      <c r="D176" s="75"/>
      <c r="E176" s="75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</row>
    <row r="177" spans="1:255" ht="15.75">
      <c r="A177" s="75" t="s">
        <v>47</v>
      </c>
      <c r="B177" s="75"/>
      <c r="C177" s="75"/>
      <c r="D177" s="75"/>
      <c r="E177" s="75"/>
      <c r="F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</row>
    <row r="178" spans="1:8" s="7" customFormat="1" ht="15.75">
      <c r="A178" s="76" t="s">
        <v>72</v>
      </c>
      <c r="B178" s="76"/>
      <c r="C178" s="76"/>
      <c r="D178" s="76"/>
      <c r="E178" s="76"/>
      <c r="F178" s="1"/>
      <c r="G178" s="1"/>
      <c r="H178" s="1"/>
    </row>
    <row r="179" spans="1:5" ht="15.75">
      <c r="A179" s="77" t="s">
        <v>3</v>
      </c>
      <c r="B179" s="77" t="s">
        <v>4</v>
      </c>
      <c r="C179" s="77"/>
      <c r="D179" s="77" t="s">
        <v>5</v>
      </c>
      <c r="E179" s="77" t="s">
        <v>6</v>
      </c>
    </row>
    <row r="180" spans="1:5" ht="15.75">
      <c r="A180" s="77"/>
      <c r="B180" s="19" t="s">
        <v>7</v>
      </c>
      <c r="C180" s="19" t="s">
        <v>8</v>
      </c>
      <c r="D180" s="77"/>
      <c r="E180" s="77"/>
    </row>
    <row r="181" spans="1:5" ht="15">
      <c r="A181" s="13">
        <v>44319</v>
      </c>
      <c r="B181" s="14" t="s">
        <v>209</v>
      </c>
      <c r="C181" s="15" t="s">
        <v>210</v>
      </c>
      <c r="D181" s="16" t="s">
        <v>211</v>
      </c>
      <c r="E181" s="17">
        <v>293.95</v>
      </c>
    </row>
    <row r="182" spans="1:5" ht="15">
      <c r="A182" s="13">
        <v>44343</v>
      </c>
      <c r="B182" s="14" t="s">
        <v>165</v>
      </c>
      <c r="C182" s="15" t="s">
        <v>208</v>
      </c>
      <c r="D182" s="16" t="s">
        <v>211</v>
      </c>
      <c r="E182" s="17">
        <v>8000</v>
      </c>
    </row>
    <row r="183" spans="1:5" ht="30">
      <c r="A183" s="13">
        <v>44392</v>
      </c>
      <c r="B183" s="14" t="s">
        <v>12</v>
      </c>
      <c r="C183" s="15" t="s">
        <v>13</v>
      </c>
      <c r="D183" s="16" t="s">
        <v>14</v>
      </c>
      <c r="E183" s="17">
        <v>442</v>
      </c>
    </row>
    <row r="184" spans="1:5" ht="30">
      <c r="A184" s="13">
        <v>44406</v>
      </c>
      <c r="B184" s="14" t="s">
        <v>12</v>
      </c>
      <c r="C184" s="15" t="s">
        <v>13</v>
      </c>
      <c r="D184" s="16" t="s">
        <v>14</v>
      </c>
      <c r="E184" s="17">
        <v>64.05</v>
      </c>
    </row>
    <row r="185" spans="1:5" ht="15.75">
      <c r="A185" s="80" t="s">
        <v>9</v>
      </c>
      <c r="B185" s="80"/>
      <c r="C185" s="80"/>
      <c r="D185" s="80"/>
      <c r="E185" s="25">
        <f>SUM(E182:E184)</f>
        <v>8506.05</v>
      </c>
    </row>
    <row r="186" spans="1:5" ht="15.75">
      <c r="A186" s="10"/>
      <c r="B186" s="10"/>
      <c r="C186" s="10"/>
      <c r="D186" s="10"/>
      <c r="E186" s="12"/>
    </row>
    <row r="187" spans="1:6" ht="16.5" thickBot="1">
      <c r="A187" s="78" t="s">
        <v>256</v>
      </c>
      <c r="B187" s="78"/>
      <c r="C187" s="78"/>
      <c r="D187" s="78"/>
      <c r="E187" s="78"/>
      <c r="F187" s="3"/>
    </row>
    <row r="188" spans="1:255" ht="16.5" thickTop="1">
      <c r="A188" s="73" t="s">
        <v>0</v>
      </c>
      <c r="B188" s="73"/>
      <c r="C188" s="73"/>
      <c r="D188" s="73"/>
      <c r="E188" s="7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6:255" ht="15"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ht="27.75" customHeight="1">
      <c r="A190" s="74" t="s">
        <v>86</v>
      </c>
      <c r="B190" s="74"/>
      <c r="C190" s="74"/>
      <c r="D190" s="74"/>
      <c r="E190" s="74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ht="15.75">
      <c r="A191" s="75" t="s">
        <v>11</v>
      </c>
      <c r="B191" s="75"/>
      <c r="C191" s="75"/>
      <c r="D191" s="75"/>
      <c r="E191" s="75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5" ht="15.75">
      <c r="A192" s="75" t="s">
        <v>212</v>
      </c>
      <c r="B192" s="75"/>
      <c r="C192" s="75"/>
      <c r="D192" s="75"/>
      <c r="E192" s="75"/>
    </row>
    <row r="193" spans="1:5" ht="15.75">
      <c r="A193" s="76" t="s">
        <v>87</v>
      </c>
      <c r="B193" s="76"/>
      <c r="C193" s="76"/>
      <c r="D193" s="76"/>
      <c r="E193" s="76"/>
    </row>
    <row r="194" spans="1:5" ht="15.75">
      <c r="A194" s="77" t="s">
        <v>3</v>
      </c>
      <c r="B194" s="77" t="s">
        <v>4</v>
      </c>
      <c r="C194" s="77"/>
      <c r="D194" s="77" t="s">
        <v>5</v>
      </c>
      <c r="E194" s="77" t="s">
        <v>6</v>
      </c>
    </row>
    <row r="195" spans="1:5" ht="15.75">
      <c r="A195" s="77"/>
      <c r="B195" s="19" t="s">
        <v>7</v>
      </c>
      <c r="C195" s="19" t="s">
        <v>8</v>
      </c>
      <c r="D195" s="77"/>
      <c r="E195" s="77"/>
    </row>
    <row r="196" spans="1:255" ht="15">
      <c r="A196" s="13"/>
      <c r="B196" s="14"/>
      <c r="C196" s="27"/>
      <c r="D196" s="14"/>
      <c r="E196" s="17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</row>
    <row r="197" spans="1:255" ht="15">
      <c r="A197" s="13"/>
      <c r="B197" s="14"/>
      <c r="C197" s="27"/>
      <c r="D197" s="14"/>
      <c r="E197" s="17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</row>
    <row r="198" spans="1:255" ht="15">
      <c r="A198" s="13"/>
      <c r="B198" s="14"/>
      <c r="C198" s="27"/>
      <c r="D198" s="14"/>
      <c r="E198" s="17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:255" ht="15">
      <c r="A199" s="13"/>
      <c r="B199" s="14"/>
      <c r="C199" s="27"/>
      <c r="D199" s="14"/>
      <c r="E199" s="17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</row>
    <row r="200" spans="1:255" ht="15">
      <c r="A200" s="13"/>
      <c r="B200" s="14"/>
      <c r="C200" s="27"/>
      <c r="D200" s="14"/>
      <c r="E200" s="17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:5" ht="15.75">
      <c r="A201" s="80" t="s">
        <v>9</v>
      </c>
      <c r="B201" s="80"/>
      <c r="C201" s="80"/>
      <c r="D201" s="80"/>
      <c r="E201" s="25">
        <f>SUM(E196:E200)</f>
        <v>0</v>
      </c>
    </row>
    <row r="205" spans="1:5" ht="16.5" thickBot="1">
      <c r="A205" s="78" t="s">
        <v>256</v>
      </c>
      <c r="B205" s="78"/>
      <c r="C205" s="78"/>
      <c r="D205" s="78"/>
      <c r="E205" s="78"/>
    </row>
    <row r="206" spans="1:255" ht="16.5" thickTop="1">
      <c r="A206" s="73" t="s">
        <v>0</v>
      </c>
      <c r="B206" s="73"/>
      <c r="C206" s="73"/>
      <c r="D206" s="73"/>
      <c r="E206" s="7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</row>
    <row r="207" spans="6:255" ht="15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</row>
    <row r="208" spans="1:255" ht="28.5" customHeight="1">
      <c r="A208" s="74" t="s">
        <v>16</v>
      </c>
      <c r="B208" s="74"/>
      <c r="C208" s="74"/>
      <c r="D208" s="74"/>
      <c r="E208" s="74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</row>
    <row r="209" spans="1:5" ht="15.75">
      <c r="A209" s="75" t="s">
        <v>11</v>
      </c>
      <c r="B209" s="75"/>
      <c r="C209" s="75"/>
      <c r="D209" s="75"/>
      <c r="E209" s="75"/>
    </row>
    <row r="210" spans="1:5" ht="15.75">
      <c r="A210" s="75" t="s">
        <v>45</v>
      </c>
      <c r="B210" s="75"/>
      <c r="C210" s="75"/>
      <c r="D210" s="75"/>
      <c r="E210" s="75"/>
    </row>
    <row r="211" spans="1:5" ht="15.75">
      <c r="A211" s="76" t="s">
        <v>230</v>
      </c>
      <c r="B211" s="76"/>
      <c r="C211" s="76"/>
      <c r="D211" s="76"/>
      <c r="E211" s="76"/>
    </row>
    <row r="212" spans="1:5" ht="15.75">
      <c r="A212" s="77" t="s">
        <v>3</v>
      </c>
      <c r="B212" s="77" t="s">
        <v>4</v>
      </c>
      <c r="C212" s="77"/>
      <c r="D212" s="79" t="s">
        <v>5</v>
      </c>
      <c r="E212" s="77" t="s">
        <v>6</v>
      </c>
    </row>
    <row r="213" spans="1:255" ht="15.75">
      <c r="A213" s="77"/>
      <c r="B213" s="19" t="s">
        <v>7</v>
      </c>
      <c r="C213" s="19" t="s">
        <v>8</v>
      </c>
      <c r="D213" s="79"/>
      <c r="E213" s="77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</row>
    <row r="214" spans="1:255" ht="30">
      <c r="A214" s="13">
        <v>44375</v>
      </c>
      <c r="B214" s="14" t="s">
        <v>12</v>
      </c>
      <c r="C214" s="15" t="s">
        <v>13</v>
      </c>
      <c r="D214" s="16" t="s">
        <v>14</v>
      </c>
      <c r="E214" s="17">
        <v>1000</v>
      </c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</row>
    <row r="215" spans="1:5" ht="15.75">
      <c r="A215" s="72" t="s">
        <v>9</v>
      </c>
      <c r="B215" s="72"/>
      <c r="C215" s="72"/>
      <c r="D215" s="72"/>
      <c r="E215" s="18">
        <f>SUM(E214:E214)</f>
        <v>1000</v>
      </c>
    </row>
    <row r="217" spans="1:5" ht="16.5" customHeight="1" thickBot="1">
      <c r="A217" s="78" t="s">
        <v>256</v>
      </c>
      <c r="B217" s="78"/>
      <c r="C217" s="78"/>
      <c r="D217" s="78"/>
      <c r="E217" s="78"/>
    </row>
    <row r="218" spans="1:5" ht="16.5" thickTop="1">
      <c r="A218" s="73" t="s">
        <v>0</v>
      </c>
      <c r="B218" s="73"/>
      <c r="C218" s="73"/>
      <c r="D218" s="73"/>
      <c r="E218" s="73"/>
    </row>
    <row r="220" spans="1:5" ht="30.75" customHeight="1">
      <c r="A220" s="74" t="s">
        <v>15</v>
      </c>
      <c r="B220" s="74"/>
      <c r="C220" s="74"/>
      <c r="D220" s="74"/>
      <c r="E220" s="74"/>
    </row>
    <row r="221" spans="1:5" ht="15.75">
      <c r="A221" s="75" t="s">
        <v>17</v>
      </c>
      <c r="B221" s="75"/>
      <c r="C221" s="75"/>
      <c r="D221" s="75"/>
      <c r="E221" s="75"/>
    </row>
    <row r="222" spans="1:5" ht="15.75">
      <c r="A222" s="75" t="s">
        <v>45</v>
      </c>
      <c r="B222" s="75"/>
      <c r="C222" s="75"/>
      <c r="D222" s="75"/>
      <c r="E222" s="75"/>
    </row>
    <row r="223" spans="1:5" ht="15.75">
      <c r="A223" s="76" t="s">
        <v>231</v>
      </c>
      <c r="B223" s="76"/>
      <c r="C223" s="76"/>
      <c r="D223" s="76"/>
      <c r="E223" s="76"/>
    </row>
    <row r="224" spans="1:5" ht="15.75">
      <c r="A224" s="77" t="s">
        <v>3</v>
      </c>
      <c r="B224" s="77" t="s">
        <v>4</v>
      </c>
      <c r="C224" s="77"/>
      <c r="D224" s="79" t="s">
        <v>5</v>
      </c>
      <c r="E224" s="77" t="s">
        <v>6</v>
      </c>
    </row>
    <row r="225" spans="1:5" ht="15.75">
      <c r="A225" s="77"/>
      <c r="B225" s="19" t="s">
        <v>7</v>
      </c>
      <c r="C225" s="19" t="s">
        <v>8</v>
      </c>
      <c r="D225" s="79"/>
      <c r="E225" s="77"/>
    </row>
    <row r="226" spans="1:5" ht="48" customHeight="1">
      <c r="A226" s="13"/>
      <c r="B226" s="14" t="s">
        <v>213</v>
      </c>
      <c r="C226" s="15" t="s">
        <v>218</v>
      </c>
      <c r="D226" s="16" t="s">
        <v>223</v>
      </c>
      <c r="E226" s="17">
        <v>2240</v>
      </c>
    </row>
    <row r="227" spans="1:5" ht="30">
      <c r="A227" s="13"/>
      <c r="B227" s="14" t="s">
        <v>214</v>
      </c>
      <c r="C227" s="15" t="s">
        <v>219</v>
      </c>
      <c r="D227" s="16" t="s">
        <v>224</v>
      </c>
      <c r="E227" s="17">
        <v>130</v>
      </c>
    </row>
    <row r="228" spans="1:5" ht="32.25" customHeight="1">
      <c r="A228" s="13"/>
      <c r="B228" s="14" t="s">
        <v>214</v>
      </c>
      <c r="C228" s="15" t="s">
        <v>219</v>
      </c>
      <c r="D228" s="16" t="s">
        <v>225</v>
      </c>
      <c r="E228" s="17">
        <v>130</v>
      </c>
    </row>
    <row r="229" spans="1:5" ht="30">
      <c r="A229" s="13"/>
      <c r="B229" s="14" t="s">
        <v>215</v>
      </c>
      <c r="C229" s="15" t="s">
        <v>220</v>
      </c>
      <c r="D229" s="16" t="s">
        <v>226</v>
      </c>
      <c r="E229" s="17">
        <v>2350</v>
      </c>
    </row>
    <row r="230" spans="1:5" ht="36.75" customHeight="1">
      <c r="A230" s="13"/>
      <c r="B230" s="14" t="s">
        <v>214</v>
      </c>
      <c r="C230" s="15" t="s">
        <v>219</v>
      </c>
      <c r="D230" s="16" t="s">
        <v>225</v>
      </c>
      <c r="E230" s="17">
        <v>130</v>
      </c>
    </row>
    <row r="231" spans="1:5" ht="30">
      <c r="A231" s="13"/>
      <c r="B231" s="14" t="s">
        <v>216</v>
      </c>
      <c r="C231" s="15" t="s">
        <v>221</v>
      </c>
      <c r="D231" s="16" t="s">
        <v>227</v>
      </c>
      <c r="E231" s="17">
        <v>150</v>
      </c>
    </row>
    <row r="232" spans="1:5" ht="30.75" customHeight="1">
      <c r="A232" s="13"/>
      <c r="B232" s="14" t="s">
        <v>214</v>
      </c>
      <c r="C232" s="15" t="s">
        <v>219</v>
      </c>
      <c r="D232" s="16" t="s">
        <v>228</v>
      </c>
      <c r="E232" s="17">
        <v>130</v>
      </c>
    </row>
    <row r="233" spans="1:5" ht="30">
      <c r="A233" s="13"/>
      <c r="B233" s="14" t="s">
        <v>217</v>
      </c>
      <c r="C233" s="15" t="s">
        <v>222</v>
      </c>
      <c r="D233" s="16" t="s">
        <v>229</v>
      </c>
      <c r="E233" s="17">
        <v>750</v>
      </c>
    </row>
    <row r="234" spans="1:255" ht="30">
      <c r="A234" s="13">
        <v>44375</v>
      </c>
      <c r="B234" s="14" t="s">
        <v>12</v>
      </c>
      <c r="C234" s="15" t="s">
        <v>13</v>
      </c>
      <c r="D234" s="16" t="s">
        <v>14</v>
      </c>
      <c r="E234" s="17">
        <v>990</v>
      </c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</row>
    <row r="235" spans="1:5" ht="15.75">
      <c r="A235" s="72" t="s">
        <v>9</v>
      </c>
      <c r="B235" s="72"/>
      <c r="C235" s="72"/>
      <c r="D235" s="72"/>
      <c r="E235" s="18">
        <f>SUM(E226:E234)</f>
        <v>7000</v>
      </c>
    </row>
    <row r="239" spans="1:5" ht="16.5" thickBot="1">
      <c r="A239" s="78" t="s">
        <v>256</v>
      </c>
      <c r="B239" s="78"/>
      <c r="C239" s="78"/>
      <c r="D239" s="78"/>
      <c r="E239" s="78"/>
    </row>
    <row r="240" spans="1:5" ht="16.5" thickTop="1">
      <c r="A240" s="73" t="s">
        <v>0</v>
      </c>
      <c r="B240" s="73"/>
      <c r="C240" s="73"/>
      <c r="D240" s="73"/>
      <c r="E240" s="73"/>
    </row>
    <row r="242" spans="1:5" ht="31.5" customHeight="1">
      <c r="A242" s="81" t="s">
        <v>48</v>
      </c>
      <c r="B242" s="81"/>
      <c r="C242" s="81"/>
      <c r="D242" s="81"/>
      <c r="E242" s="81"/>
    </row>
    <row r="243" spans="1:5" ht="15.75">
      <c r="A243" s="75" t="s">
        <v>11</v>
      </c>
      <c r="B243" s="75"/>
      <c r="C243" s="75"/>
      <c r="D243" s="75"/>
      <c r="E243" s="75"/>
    </row>
    <row r="244" spans="1:5" ht="15.75">
      <c r="A244" s="75" t="s">
        <v>61</v>
      </c>
      <c r="B244" s="75"/>
      <c r="C244" s="75"/>
      <c r="D244" s="75"/>
      <c r="E244" s="75"/>
    </row>
    <row r="245" spans="1:5" ht="15.75">
      <c r="A245" s="76" t="s">
        <v>62</v>
      </c>
      <c r="B245" s="76"/>
      <c r="C245" s="76"/>
      <c r="D245" s="76"/>
      <c r="E245" s="76"/>
    </row>
    <row r="246" spans="1:5" ht="15.75">
      <c r="A246" s="77" t="s">
        <v>3</v>
      </c>
      <c r="B246" s="77" t="s">
        <v>4</v>
      </c>
      <c r="C246" s="77"/>
      <c r="D246" s="77" t="s">
        <v>5</v>
      </c>
      <c r="E246" s="77" t="s">
        <v>6</v>
      </c>
    </row>
    <row r="247" spans="1:5" ht="15.75">
      <c r="A247" s="77"/>
      <c r="B247" s="19" t="s">
        <v>7</v>
      </c>
      <c r="C247" s="19" t="s">
        <v>8</v>
      </c>
      <c r="D247" s="77"/>
      <c r="E247" s="77"/>
    </row>
    <row r="248" spans="1:5" ht="15">
      <c r="A248" s="13"/>
      <c r="B248" s="14"/>
      <c r="C248" s="15"/>
      <c r="D248" s="28"/>
      <c r="E248" s="29"/>
    </row>
    <row r="249" spans="1:5" ht="15">
      <c r="A249" s="13"/>
      <c r="B249" s="14"/>
      <c r="C249" s="15"/>
      <c r="D249" s="28"/>
      <c r="E249" s="29"/>
    </row>
    <row r="250" spans="1:5" ht="15">
      <c r="A250" s="13"/>
      <c r="B250" s="14"/>
      <c r="C250" s="15"/>
      <c r="D250" s="28"/>
      <c r="E250" s="29"/>
    </row>
    <row r="251" spans="1:5" ht="15">
      <c r="A251" s="13"/>
      <c r="B251" s="14"/>
      <c r="C251" s="15"/>
      <c r="D251" s="30"/>
      <c r="E251" s="29"/>
    </row>
    <row r="252" spans="1:5" ht="15.75">
      <c r="A252" s="72" t="s">
        <v>9</v>
      </c>
      <c r="B252" s="72"/>
      <c r="C252" s="72"/>
      <c r="D252" s="72"/>
      <c r="E252" s="18">
        <f>SUM(E246:E252)</f>
        <v>0</v>
      </c>
    </row>
    <row r="255" spans="1:255" ht="16.5" thickBot="1">
      <c r="A255" s="78" t="s">
        <v>256</v>
      </c>
      <c r="B255" s="78"/>
      <c r="C255" s="78"/>
      <c r="D255" s="78"/>
      <c r="E255" s="78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  <row r="256" spans="1:5" ht="16.5" thickTop="1">
      <c r="A256" s="73" t="s">
        <v>0</v>
      </c>
      <c r="B256" s="73"/>
      <c r="C256" s="73"/>
      <c r="D256" s="73"/>
      <c r="E256" s="73"/>
    </row>
    <row r="257" spans="1:256" s="8" customFormat="1" ht="15">
      <c r="A257" s="1"/>
      <c r="B257" s="1"/>
      <c r="C257" s="33"/>
      <c r="D257" s="2"/>
      <c r="E257" s="1"/>
      <c r="IV257" s="7"/>
    </row>
    <row r="258" spans="1:5" ht="27.75" customHeight="1">
      <c r="A258" s="74" t="s">
        <v>50</v>
      </c>
      <c r="B258" s="74"/>
      <c r="C258" s="74"/>
      <c r="D258" s="74"/>
      <c r="E258" s="74"/>
    </row>
    <row r="259" spans="1:5" ht="15.75">
      <c r="A259" s="75" t="s">
        <v>11</v>
      </c>
      <c r="B259" s="75"/>
      <c r="C259" s="75"/>
      <c r="D259" s="75"/>
      <c r="E259" s="75"/>
    </row>
    <row r="260" spans="1:255" ht="15.75">
      <c r="A260" s="75" t="s">
        <v>60</v>
      </c>
      <c r="B260" s="75"/>
      <c r="C260" s="75"/>
      <c r="D260" s="75"/>
      <c r="E260" s="75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1" spans="1:255" ht="15.75">
      <c r="A261" s="76" t="s">
        <v>49</v>
      </c>
      <c r="B261" s="76"/>
      <c r="C261" s="76"/>
      <c r="D261" s="76"/>
      <c r="E261" s="76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</row>
    <row r="262" spans="1:255" ht="15.75">
      <c r="A262" s="77" t="s">
        <v>3</v>
      </c>
      <c r="B262" s="77" t="s">
        <v>4</v>
      </c>
      <c r="C262" s="77"/>
      <c r="D262" s="77" t="s">
        <v>5</v>
      </c>
      <c r="E262" s="77" t="s">
        <v>6</v>
      </c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</row>
    <row r="263" spans="1:255" ht="15.75">
      <c r="A263" s="77"/>
      <c r="B263" s="19" t="s">
        <v>7</v>
      </c>
      <c r="C263" s="19" t="s">
        <v>8</v>
      </c>
      <c r="D263" s="77"/>
      <c r="E263" s="77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</row>
    <row r="264" spans="1:255" ht="30">
      <c r="A264" s="43">
        <v>44291</v>
      </c>
      <c r="B264" s="35" t="s">
        <v>51</v>
      </c>
      <c r="C264" s="30" t="s">
        <v>55</v>
      </c>
      <c r="D264" s="35" t="s">
        <v>59</v>
      </c>
      <c r="E264" s="36">
        <v>3916</v>
      </c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</row>
    <row r="265" spans="1:255" ht="30">
      <c r="A265" s="43">
        <v>44298</v>
      </c>
      <c r="B265" s="35" t="s">
        <v>52</v>
      </c>
      <c r="C265" s="30" t="s">
        <v>56</v>
      </c>
      <c r="D265" s="35" t="s">
        <v>59</v>
      </c>
      <c r="E265" s="36">
        <v>1284</v>
      </c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</row>
    <row r="266" spans="1:255" ht="30">
      <c r="A266" s="43">
        <v>44303</v>
      </c>
      <c r="B266" s="35" t="s">
        <v>53</v>
      </c>
      <c r="C266" s="30" t="s">
        <v>57</v>
      </c>
      <c r="D266" s="35" t="s">
        <v>59</v>
      </c>
      <c r="E266" s="36">
        <v>625.96</v>
      </c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</row>
    <row r="267" spans="1:255" ht="30">
      <c r="A267" s="43">
        <v>44321</v>
      </c>
      <c r="B267" s="35" t="s">
        <v>54</v>
      </c>
      <c r="C267" s="30" t="s">
        <v>58</v>
      </c>
      <c r="D267" s="35" t="s">
        <v>59</v>
      </c>
      <c r="E267" s="36">
        <v>600</v>
      </c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</row>
    <row r="268" spans="1:5" ht="15.75">
      <c r="A268" s="72" t="s">
        <v>9</v>
      </c>
      <c r="B268" s="72"/>
      <c r="C268" s="72"/>
      <c r="D268" s="72"/>
      <c r="E268" s="18">
        <f>SUM(E264:E267)</f>
        <v>6425.96</v>
      </c>
    </row>
    <row r="270" spans="6:255" ht="15"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</row>
    <row r="271" spans="1:255" ht="15.75">
      <c r="A271" s="4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</row>
    <row r="272" spans="1:256" s="8" customFormat="1" ht="15">
      <c r="A272" s="1"/>
      <c r="B272" s="1"/>
      <c r="C272" s="33"/>
      <c r="D272" s="2"/>
      <c r="E272" s="1"/>
      <c r="IV272" s="7"/>
    </row>
    <row r="273" spans="1:5" ht="16.5" thickBot="1">
      <c r="A273" s="78" t="s">
        <v>256</v>
      </c>
      <c r="B273" s="78"/>
      <c r="C273" s="78"/>
      <c r="D273" s="78"/>
      <c r="E273" s="78"/>
    </row>
    <row r="274" spans="1:5" ht="16.5" thickTop="1">
      <c r="A274" s="73" t="s">
        <v>0</v>
      </c>
      <c r="B274" s="73"/>
      <c r="C274" s="73"/>
      <c r="D274" s="73"/>
      <c r="E274" s="73"/>
    </row>
    <row r="275" spans="6:255" ht="15"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</row>
    <row r="276" spans="1:255" ht="30" customHeight="1">
      <c r="A276" s="74" t="s">
        <v>74</v>
      </c>
      <c r="B276" s="74"/>
      <c r="C276" s="74"/>
      <c r="D276" s="74"/>
      <c r="E276" s="74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</row>
    <row r="277" spans="1:255" ht="15.75">
      <c r="A277" s="75" t="s">
        <v>11</v>
      </c>
      <c r="B277" s="75"/>
      <c r="C277" s="75"/>
      <c r="D277" s="75"/>
      <c r="E277" s="75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</row>
    <row r="278" spans="1:255" ht="15.75">
      <c r="A278" s="75" t="s">
        <v>60</v>
      </c>
      <c r="B278" s="75"/>
      <c r="C278" s="75"/>
      <c r="D278" s="75"/>
      <c r="E278" s="75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</row>
    <row r="279" spans="1:255" ht="15.75">
      <c r="A279" s="76" t="s">
        <v>76</v>
      </c>
      <c r="B279" s="76"/>
      <c r="C279" s="76"/>
      <c r="D279" s="76"/>
      <c r="E279" s="76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</row>
    <row r="280" spans="1:255" ht="15.75">
      <c r="A280" s="77" t="s">
        <v>3</v>
      </c>
      <c r="B280" s="77" t="s">
        <v>4</v>
      </c>
      <c r="C280" s="77"/>
      <c r="D280" s="79" t="s">
        <v>5</v>
      </c>
      <c r="E280" s="77" t="s">
        <v>6</v>
      </c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</row>
    <row r="281" spans="1:5" ht="15.75">
      <c r="A281" s="77"/>
      <c r="B281" s="19" t="s">
        <v>7</v>
      </c>
      <c r="C281" s="19" t="s">
        <v>8</v>
      </c>
      <c r="D281" s="79"/>
      <c r="E281" s="77"/>
    </row>
    <row r="282" spans="1:5" ht="15">
      <c r="A282" s="20">
        <v>44277</v>
      </c>
      <c r="B282" s="21" t="s">
        <v>29</v>
      </c>
      <c r="C282" s="22" t="s">
        <v>30</v>
      </c>
      <c r="D282" s="23" t="s">
        <v>31</v>
      </c>
      <c r="E282" s="24">
        <v>390</v>
      </c>
    </row>
    <row r="283" spans="1:5" ht="15">
      <c r="A283" s="20">
        <v>44484</v>
      </c>
      <c r="B283" s="21" t="s">
        <v>32</v>
      </c>
      <c r="C283" s="22" t="s">
        <v>33</v>
      </c>
      <c r="D283" s="23" t="s">
        <v>34</v>
      </c>
      <c r="E283" s="24">
        <v>860</v>
      </c>
    </row>
    <row r="284" spans="1:5" ht="15">
      <c r="A284" s="20">
        <v>44277</v>
      </c>
      <c r="B284" s="21" t="s">
        <v>35</v>
      </c>
      <c r="C284" s="22" t="s">
        <v>36</v>
      </c>
      <c r="D284" s="23" t="s">
        <v>37</v>
      </c>
      <c r="E284" s="24">
        <v>130</v>
      </c>
    </row>
    <row r="285" spans="1:5" ht="30">
      <c r="A285" s="13">
        <v>44279</v>
      </c>
      <c r="B285" s="14" t="s">
        <v>12</v>
      </c>
      <c r="C285" s="15" t="s">
        <v>13</v>
      </c>
      <c r="D285" s="16" t="s">
        <v>14</v>
      </c>
      <c r="E285" s="17">
        <v>620</v>
      </c>
    </row>
    <row r="286" spans="1:5" ht="15.75">
      <c r="A286" s="72" t="s">
        <v>9</v>
      </c>
      <c r="B286" s="72"/>
      <c r="C286" s="72"/>
      <c r="D286" s="72"/>
      <c r="E286" s="18">
        <f>SUM(E282:E285)</f>
        <v>2000</v>
      </c>
    </row>
    <row r="287" spans="6:255" ht="15"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</row>
    <row r="288" spans="1:5" ht="16.5" thickBot="1">
      <c r="A288" s="78" t="s">
        <v>256</v>
      </c>
      <c r="B288" s="78"/>
      <c r="C288" s="78"/>
      <c r="D288" s="78"/>
      <c r="E288" s="78"/>
    </row>
    <row r="289" spans="1:256" s="8" customFormat="1" ht="16.5" thickTop="1">
      <c r="A289" s="73" t="s">
        <v>0</v>
      </c>
      <c r="B289" s="73"/>
      <c r="C289" s="73"/>
      <c r="D289" s="73"/>
      <c r="E289" s="73"/>
      <c r="IV289" s="7"/>
    </row>
    <row r="291" spans="1:5" ht="32.25" customHeight="1">
      <c r="A291" s="74" t="s">
        <v>75</v>
      </c>
      <c r="B291" s="74"/>
      <c r="C291" s="74"/>
      <c r="D291" s="74"/>
      <c r="E291" s="74"/>
    </row>
    <row r="292" spans="1:255" ht="15.75">
      <c r="A292" s="75" t="s">
        <v>11</v>
      </c>
      <c r="B292" s="75"/>
      <c r="C292" s="75"/>
      <c r="D292" s="75"/>
      <c r="E292" s="75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</row>
    <row r="293" spans="1:255" ht="15.75">
      <c r="A293" s="75" t="s">
        <v>60</v>
      </c>
      <c r="B293" s="75"/>
      <c r="C293" s="75"/>
      <c r="D293" s="75"/>
      <c r="E293" s="75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</row>
    <row r="294" spans="1:255" ht="15.75">
      <c r="A294" s="76" t="s">
        <v>76</v>
      </c>
      <c r="B294" s="76"/>
      <c r="C294" s="76"/>
      <c r="D294" s="76"/>
      <c r="E294" s="76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</row>
    <row r="295" spans="1:255" ht="15.75">
      <c r="A295" s="77" t="s">
        <v>3</v>
      </c>
      <c r="B295" s="77" t="s">
        <v>4</v>
      </c>
      <c r="C295" s="77"/>
      <c r="D295" s="79" t="s">
        <v>5</v>
      </c>
      <c r="E295" s="77" t="s">
        <v>6</v>
      </c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</row>
    <row r="296" spans="1:255" ht="15.75">
      <c r="A296" s="77"/>
      <c r="B296" s="19" t="s">
        <v>7</v>
      </c>
      <c r="C296" s="19" t="s">
        <v>8</v>
      </c>
      <c r="D296" s="79"/>
      <c r="E296" s="77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5" ht="30">
      <c r="A297" s="20">
        <v>44270</v>
      </c>
      <c r="B297" s="21" t="s">
        <v>38</v>
      </c>
      <c r="C297" s="22" t="s">
        <v>39</v>
      </c>
      <c r="D297" s="23" t="s">
        <v>40</v>
      </c>
      <c r="E297" s="24">
        <v>280</v>
      </c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</row>
    <row r="298" spans="1:255" ht="15">
      <c r="A298" s="20">
        <v>44277</v>
      </c>
      <c r="B298" s="21" t="s">
        <v>41</v>
      </c>
      <c r="C298" s="22" t="s">
        <v>42</v>
      </c>
      <c r="D298" s="23" t="s">
        <v>43</v>
      </c>
      <c r="E298" s="24">
        <v>900</v>
      </c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</row>
    <row r="299" spans="1:255" ht="30">
      <c r="A299" s="13">
        <v>44279</v>
      </c>
      <c r="B299" s="14" t="s">
        <v>12</v>
      </c>
      <c r="C299" s="15" t="s">
        <v>13</v>
      </c>
      <c r="D299" s="16" t="s">
        <v>14</v>
      </c>
      <c r="E299" s="17">
        <v>820</v>
      </c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5" ht="15.75">
      <c r="A300" s="72" t="s">
        <v>9</v>
      </c>
      <c r="B300" s="72"/>
      <c r="C300" s="72"/>
      <c r="D300" s="72"/>
      <c r="E300" s="18">
        <f>SUM(E297:E299)</f>
        <v>2000</v>
      </c>
    </row>
    <row r="302" spans="6:255" ht="15"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</row>
    <row r="303" spans="1:255" ht="15.75">
      <c r="A303" s="4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</row>
    <row r="304" spans="1:256" s="8" customFormat="1" ht="15">
      <c r="A304" s="1"/>
      <c r="B304" s="1"/>
      <c r="C304" s="33"/>
      <c r="D304" s="2"/>
      <c r="E304" s="1"/>
      <c r="IV304" s="7"/>
    </row>
    <row r="305" spans="1:5" ht="16.5" thickBot="1">
      <c r="A305" s="78" t="s">
        <v>256</v>
      </c>
      <c r="B305" s="78"/>
      <c r="C305" s="78"/>
      <c r="D305" s="78"/>
      <c r="E305" s="78"/>
    </row>
    <row r="306" spans="1:255" ht="16.5" thickTop="1">
      <c r="A306" s="73" t="s">
        <v>0</v>
      </c>
      <c r="B306" s="73"/>
      <c r="C306" s="73"/>
      <c r="D306" s="73"/>
      <c r="E306" s="7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</row>
    <row r="307" spans="6:255" ht="15"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</row>
    <row r="308" spans="1:255" ht="30" customHeight="1">
      <c r="A308" s="74" t="s">
        <v>77</v>
      </c>
      <c r="B308" s="74"/>
      <c r="C308" s="74"/>
      <c r="D308" s="74"/>
      <c r="E308" s="74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</row>
    <row r="309" spans="1:255" ht="15.75">
      <c r="A309" s="75" t="s">
        <v>287</v>
      </c>
      <c r="B309" s="75"/>
      <c r="C309" s="75"/>
      <c r="D309" s="75"/>
      <c r="E309" s="75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</row>
    <row r="310" spans="1:255" ht="15.75">
      <c r="A310" s="75" t="s">
        <v>249</v>
      </c>
      <c r="B310" s="75"/>
      <c r="C310" s="75"/>
      <c r="D310" s="75"/>
      <c r="E310" s="75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</row>
    <row r="311" spans="1:255" ht="15.75">
      <c r="A311" s="76" t="s">
        <v>250</v>
      </c>
      <c r="B311" s="76"/>
      <c r="C311" s="76"/>
      <c r="D311" s="76"/>
      <c r="E311" s="76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</row>
    <row r="312" spans="1:255" ht="15.75">
      <c r="A312" s="77" t="s">
        <v>3</v>
      </c>
      <c r="B312" s="77" t="s">
        <v>4</v>
      </c>
      <c r="C312" s="77"/>
      <c r="D312" s="79" t="s">
        <v>5</v>
      </c>
      <c r="E312" s="77" t="s">
        <v>6</v>
      </c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</row>
    <row r="313" spans="1:5" ht="15.75">
      <c r="A313" s="77"/>
      <c r="B313" s="19" t="s">
        <v>7</v>
      </c>
      <c r="C313" s="19" t="s">
        <v>8</v>
      </c>
      <c r="D313" s="79"/>
      <c r="E313" s="77"/>
    </row>
    <row r="314" spans="1:5" ht="30">
      <c r="A314" s="54">
        <v>44355</v>
      </c>
      <c r="B314" s="60" t="s">
        <v>232</v>
      </c>
      <c r="C314" s="58" t="s">
        <v>133</v>
      </c>
      <c r="D314" s="59" t="s">
        <v>233</v>
      </c>
      <c r="E314" s="57">
        <v>3570</v>
      </c>
    </row>
    <row r="315" spans="1:5" ht="30">
      <c r="A315" s="54">
        <v>44362</v>
      </c>
      <c r="B315" s="60" t="s">
        <v>234</v>
      </c>
      <c r="C315" s="58" t="s">
        <v>235</v>
      </c>
      <c r="D315" s="59" t="s">
        <v>236</v>
      </c>
      <c r="E315" s="57">
        <v>427</v>
      </c>
    </row>
    <row r="316" spans="1:5" ht="30">
      <c r="A316" s="54">
        <v>44376</v>
      </c>
      <c r="B316" s="60" t="s">
        <v>237</v>
      </c>
      <c r="C316" s="58" t="s">
        <v>238</v>
      </c>
      <c r="D316" s="59" t="s">
        <v>239</v>
      </c>
      <c r="E316" s="57">
        <v>100</v>
      </c>
    </row>
    <row r="317" spans="1:5" ht="30">
      <c r="A317" s="54">
        <v>44379</v>
      </c>
      <c r="B317" s="60" t="s">
        <v>240</v>
      </c>
      <c r="C317" s="58" t="s">
        <v>241</v>
      </c>
      <c r="D317" s="59" t="s">
        <v>242</v>
      </c>
      <c r="E317" s="57">
        <v>100</v>
      </c>
    </row>
    <row r="318" spans="1:5" ht="30">
      <c r="A318" s="54">
        <v>44385</v>
      </c>
      <c r="B318" s="60" t="s">
        <v>243</v>
      </c>
      <c r="C318" s="58" t="s">
        <v>13</v>
      </c>
      <c r="D318" s="59" t="s">
        <v>244</v>
      </c>
      <c r="E318" s="57">
        <v>130</v>
      </c>
    </row>
    <row r="319" spans="1:5" ht="30">
      <c r="A319" s="54">
        <v>44386</v>
      </c>
      <c r="B319" s="61" t="s">
        <v>245</v>
      </c>
      <c r="C319" s="55" t="s">
        <v>246</v>
      </c>
      <c r="D319" s="56" t="s">
        <v>247</v>
      </c>
      <c r="E319" s="57">
        <v>100</v>
      </c>
    </row>
    <row r="320" spans="1:5" ht="30">
      <c r="A320" s="54">
        <v>44410</v>
      </c>
      <c r="B320" s="61" t="s">
        <v>234</v>
      </c>
      <c r="C320" s="55" t="s">
        <v>235</v>
      </c>
      <c r="D320" s="56" t="s">
        <v>248</v>
      </c>
      <c r="E320" s="57">
        <v>3100</v>
      </c>
    </row>
    <row r="321" spans="1:5" ht="30">
      <c r="A321" s="13">
        <v>44431</v>
      </c>
      <c r="B321" s="14" t="s">
        <v>12</v>
      </c>
      <c r="C321" s="15" t="s">
        <v>13</v>
      </c>
      <c r="D321" s="16" t="s">
        <v>14</v>
      </c>
      <c r="E321" s="24">
        <v>473</v>
      </c>
    </row>
    <row r="322" spans="1:5" ht="15">
      <c r="A322" s="13"/>
      <c r="B322" s="14"/>
      <c r="C322" s="15"/>
      <c r="D322" s="16"/>
      <c r="E322" s="17"/>
    </row>
    <row r="323" spans="1:5" ht="15.75">
      <c r="A323" s="72" t="s">
        <v>9</v>
      </c>
      <c r="B323" s="72"/>
      <c r="C323" s="72"/>
      <c r="D323" s="72"/>
      <c r="E323" s="18">
        <f>SUM(E314:E322)</f>
        <v>8000</v>
      </c>
    </row>
    <row r="325" spans="1:255" ht="10.5" customHeight="1" thickBot="1">
      <c r="A325" s="78" t="s">
        <v>256</v>
      </c>
      <c r="B325" s="78"/>
      <c r="C325" s="78"/>
      <c r="D325" s="78"/>
      <c r="E325" s="78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</row>
    <row r="326" spans="1:5" ht="16.5" thickTop="1">
      <c r="A326" s="73" t="s">
        <v>0</v>
      </c>
      <c r="B326" s="73"/>
      <c r="C326" s="73"/>
      <c r="D326" s="73"/>
      <c r="E326" s="73"/>
    </row>
    <row r="327" spans="1:256" s="8" customFormat="1" ht="15">
      <c r="A327" s="1"/>
      <c r="B327" s="1"/>
      <c r="C327" s="33"/>
      <c r="D327" s="2"/>
      <c r="E327" s="1"/>
      <c r="IV327" s="7"/>
    </row>
    <row r="328" spans="1:5" ht="28.5" customHeight="1">
      <c r="A328" s="74" t="s">
        <v>78</v>
      </c>
      <c r="B328" s="74"/>
      <c r="C328" s="74"/>
      <c r="D328" s="74"/>
      <c r="E328" s="74"/>
    </row>
    <row r="329" spans="1:5" ht="15.75" customHeight="1">
      <c r="A329" s="75" t="s">
        <v>287</v>
      </c>
      <c r="B329" s="75"/>
      <c r="C329" s="75"/>
      <c r="D329" s="75"/>
      <c r="E329" s="75"/>
    </row>
    <row r="330" spans="1:255" ht="15.75">
      <c r="A330" s="75" t="s">
        <v>249</v>
      </c>
      <c r="B330" s="75"/>
      <c r="C330" s="75"/>
      <c r="D330" s="75"/>
      <c r="E330" s="75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</row>
    <row r="331" spans="1:255" ht="15.75">
      <c r="A331" s="76" t="s">
        <v>285</v>
      </c>
      <c r="B331" s="76"/>
      <c r="C331" s="76"/>
      <c r="D331" s="76"/>
      <c r="E331" s="76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</row>
    <row r="332" spans="1:255" ht="15.75">
      <c r="A332" s="77" t="s">
        <v>3</v>
      </c>
      <c r="B332" s="77" t="s">
        <v>4</v>
      </c>
      <c r="C332" s="77"/>
      <c r="D332" s="79" t="s">
        <v>5</v>
      </c>
      <c r="E332" s="77" t="s">
        <v>6</v>
      </c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</row>
    <row r="333" spans="1:255" ht="15.75">
      <c r="A333" s="77"/>
      <c r="B333" s="19" t="s">
        <v>7</v>
      </c>
      <c r="C333" s="19" t="s">
        <v>8</v>
      </c>
      <c r="D333" s="79"/>
      <c r="E333" s="77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</row>
    <row r="334" spans="1:255" ht="28.5">
      <c r="A334" s="62">
        <v>44327</v>
      </c>
      <c r="B334" s="63" t="s">
        <v>260</v>
      </c>
      <c r="C334" s="64" t="s">
        <v>110</v>
      </c>
      <c r="D334" s="65" t="s">
        <v>261</v>
      </c>
      <c r="E334" s="66">
        <v>456</v>
      </c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</row>
    <row r="335" spans="1:5" s="7" customFormat="1" ht="15">
      <c r="A335" s="67">
        <v>44405</v>
      </c>
      <c r="B335" s="68" t="s">
        <v>262</v>
      </c>
      <c r="C335" s="69" t="s">
        <v>263</v>
      </c>
      <c r="D335" s="70" t="s">
        <v>264</v>
      </c>
      <c r="E335" s="71">
        <v>24</v>
      </c>
    </row>
    <row r="336" spans="1:5" s="7" customFormat="1" ht="28.5">
      <c r="A336" s="67">
        <v>44330</v>
      </c>
      <c r="B336" s="68" t="s">
        <v>115</v>
      </c>
      <c r="C336" s="69" t="s">
        <v>116</v>
      </c>
      <c r="D336" s="70" t="s">
        <v>265</v>
      </c>
      <c r="E336" s="71">
        <v>729.12</v>
      </c>
    </row>
    <row r="337" spans="1:5" s="7" customFormat="1" ht="15">
      <c r="A337" s="67">
        <v>44405</v>
      </c>
      <c r="B337" s="68" t="s">
        <v>262</v>
      </c>
      <c r="C337" s="69" t="s">
        <v>263</v>
      </c>
      <c r="D337" s="70" t="s">
        <v>266</v>
      </c>
      <c r="E337" s="71">
        <v>14.88</v>
      </c>
    </row>
    <row r="338" spans="1:255" s="7" customFormat="1" ht="28.5">
      <c r="A338" s="67">
        <v>44348</v>
      </c>
      <c r="B338" s="68" t="s">
        <v>267</v>
      </c>
      <c r="C338" s="69" t="s">
        <v>268</v>
      </c>
      <c r="D338" s="70" t="s">
        <v>269</v>
      </c>
      <c r="E338" s="71">
        <v>44</v>
      </c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  <c r="HE338" s="8"/>
      <c r="HF338" s="8"/>
      <c r="HG338" s="8"/>
      <c r="HH338" s="8"/>
      <c r="HI338" s="8"/>
      <c r="HJ338" s="8"/>
      <c r="HK338" s="8"/>
      <c r="HL338" s="8"/>
      <c r="HM338" s="8"/>
      <c r="HN338" s="8"/>
      <c r="HO338" s="8"/>
      <c r="HP338" s="8"/>
      <c r="HQ338" s="8"/>
      <c r="HR338" s="8"/>
      <c r="HS338" s="8"/>
      <c r="HT338" s="8"/>
      <c r="HU338" s="8"/>
      <c r="HV338" s="8"/>
      <c r="HW338" s="8"/>
      <c r="HX338" s="8"/>
      <c r="HY338" s="8"/>
      <c r="HZ338" s="8"/>
      <c r="IA338" s="8"/>
      <c r="IB338" s="8"/>
      <c r="IC338" s="8"/>
      <c r="ID338" s="8"/>
      <c r="IE338" s="8"/>
      <c r="IF338" s="8"/>
      <c r="IG338" s="8"/>
      <c r="IH338" s="8"/>
      <c r="II338" s="8"/>
      <c r="IJ338" s="8"/>
      <c r="IK338" s="8"/>
      <c r="IL338" s="8"/>
      <c r="IM338" s="8"/>
      <c r="IN338" s="8"/>
      <c r="IO338" s="8"/>
      <c r="IP338" s="8"/>
      <c r="IQ338" s="8"/>
      <c r="IR338" s="8"/>
      <c r="IS338" s="8"/>
      <c r="IT338" s="8"/>
      <c r="IU338" s="8"/>
    </row>
    <row r="339" spans="1:255" s="7" customFormat="1" ht="28.5">
      <c r="A339" s="67">
        <v>44385</v>
      </c>
      <c r="B339" s="68" t="s">
        <v>270</v>
      </c>
      <c r="C339" s="69" t="s">
        <v>271</v>
      </c>
      <c r="D339" s="70" t="s">
        <v>272</v>
      </c>
      <c r="E339" s="71">
        <v>190</v>
      </c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GU339" s="8"/>
      <c r="GV339" s="8"/>
      <c r="GW339" s="8"/>
      <c r="GX339" s="8"/>
      <c r="GY339" s="8"/>
      <c r="GZ339" s="8"/>
      <c r="HA339" s="8"/>
      <c r="HB339" s="8"/>
      <c r="HC339" s="8"/>
      <c r="HD339" s="8"/>
      <c r="HE339" s="8"/>
      <c r="HF339" s="8"/>
      <c r="HG339" s="8"/>
      <c r="HH339" s="8"/>
      <c r="HI339" s="8"/>
      <c r="HJ339" s="8"/>
      <c r="HK339" s="8"/>
      <c r="HL339" s="8"/>
      <c r="HM339" s="8"/>
      <c r="HN339" s="8"/>
      <c r="HO339" s="8"/>
      <c r="HP339" s="8"/>
      <c r="HQ339" s="8"/>
      <c r="HR339" s="8"/>
      <c r="HS339" s="8"/>
      <c r="HT339" s="8"/>
      <c r="HU339" s="8"/>
      <c r="HV339" s="8"/>
      <c r="HW339" s="8"/>
      <c r="HX339" s="8"/>
      <c r="HY339" s="8"/>
      <c r="HZ339" s="8"/>
      <c r="IA339" s="8"/>
      <c r="IB339" s="8"/>
      <c r="IC339" s="8"/>
      <c r="ID339" s="8"/>
      <c r="IE339" s="8"/>
      <c r="IF339" s="8"/>
      <c r="IG339" s="8"/>
      <c r="IH339" s="8"/>
      <c r="II339" s="8"/>
      <c r="IJ339" s="8"/>
      <c r="IK339" s="8"/>
      <c r="IL339" s="8"/>
      <c r="IM339" s="8"/>
      <c r="IN339" s="8"/>
      <c r="IO339" s="8"/>
      <c r="IP339" s="8"/>
      <c r="IQ339" s="8"/>
      <c r="IR339" s="8"/>
      <c r="IS339" s="8"/>
      <c r="IT339" s="8"/>
      <c r="IU339" s="8"/>
    </row>
    <row r="340" spans="1:5" s="7" customFormat="1" ht="15">
      <c r="A340" s="67">
        <v>44407</v>
      </c>
      <c r="B340" s="68" t="s">
        <v>262</v>
      </c>
      <c r="C340" s="69" t="s">
        <v>263</v>
      </c>
      <c r="D340" s="70" t="s">
        <v>273</v>
      </c>
      <c r="E340" s="71">
        <v>10</v>
      </c>
    </row>
    <row r="341" spans="1:5" s="7" customFormat="1" ht="28.5">
      <c r="A341" s="67">
        <v>44386</v>
      </c>
      <c r="B341" s="68" t="s">
        <v>274</v>
      </c>
      <c r="C341" s="69" t="s">
        <v>275</v>
      </c>
      <c r="D341" s="70" t="s">
        <v>276</v>
      </c>
      <c r="E341" s="71">
        <v>100</v>
      </c>
    </row>
    <row r="342" spans="1:256" s="8" customFormat="1" ht="28.5">
      <c r="A342" s="62">
        <v>44386</v>
      </c>
      <c r="B342" s="63" t="s">
        <v>274</v>
      </c>
      <c r="C342" s="64" t="s">
        <v>277</v>
      </c>
      <c r="D342" s="65" t="s">
        <v>278</v>
      </c>
      <c r="E342" s="66">
        <v>50</v>
      </c>
      <c r="IV342" s="7"/>
    </row>
    <row r="343" spans="1:5" ht="35.25" customHeight="1">
      <c r="A343" s="62">
        <v>44386</v>
      </c>
      <c r="B343" s="63" t="s">
        <v>279</v>
      </c>
      <c r="C343" s="64" t="s">
        <v>280</v>
      </c>
      <c r="D343" s="65" t="s">
        <v>276</v>
      </c>
      <c r="E343" s="66">
        <v>50</v>
      </c>
    </row>
    <row r="344" spans="1:255" ht="28.5">
      <c r="A344" s="62">
        <v>44386</v>
      </c>
      <c r="B344" s="63" t="s">
        <v>279</v>
      </c>
      <c r="C344" s="64" t="s">
        <v>277</v>
      </c>
      <c r="D344" s="65" t="s">
        <v>276</v>
      </c>
      <c r="E344" s="66">
        <v>100</v>
      </c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</row>
    <row r="345" spans="1:255" ht="28.5">
      <c r="A345" s="62">
        <v>44386</v>
      </c>
      <c r="B345" s="63" t="s">
        <v>281</v>
      </c>
      <c r="C345" s="64" t="s">
        <v>275</v>
      </c>
      <c r="D345" s="65" t="s">
        <v>276</v>
      </c>
      <c r="E345" s="66">
        <v>50</v>
      </c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</row>
    <row r="346" spans="1:255" ht="28.5" customHeight="1">
      <c r="A346" s="62">
        <v>44386</v>
      </c>
      <c r="B346" s="63" t="s">
        <v>281</v>
      </c>
      <c r="C346" s="64" t="s">
        <v>277</v>
      </c>
      <c r="D346" s="65" t="s">
        <v>276</v>
      </c>
      <c r="E346" s="66">
        <v>100</v>
      </c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</row>
    <row r="347" spans="1:255" ht="35.25" customHeight="1">
      <c r="A347" s="62">
        <v>44386</v>
      </c>
      <c r="B347" s="63" t="s">
        <v>282</v>
      </c>
      <c r="C347" s="64" t="s">
        <v>280</v>
      </c>
      <c r="D347" s="65" t="s">
        <v>276</v>
      </c>
      <c r="E347" s="66">
        <v>50</v>
      </c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</row>
    <row r="348" spans="1:255" ht="28.5">
      <c r="A348" s="62">
        <v>44386</v>
      </c>
      <c r="B348" s="63" t="s">
        <v>282</v>
      </c>
      <c r="C348" s="64" t="s">
        <v>277</v>
      </c>
      <c r="D348" s="65" t="s">
        <v>276</v>
      </c>
      <c r="E348" s="66">
        <v>100</v>
      </c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</row>
    <row r="349" spans="1:255" ht="28.5">
      <c r="A349" s="62">
        <v>44403</v>
      </c>
      <c r="B349" s="63" t="s">
        <v>260</v>
      </c>
      <c r="C349" s="64" t="s">
        <v>110</v>
      </c>
      <c r="D349" s="65" t="s">
        <v>283</v>
      </c>
      <c r="E349" s="66">
        <v>237.5</v>
      </c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</row>
    <row r="350" spans="1:5" s="7" customFormat="1" ht="15">
      <c r="A350" s="67">
        <v>44407</v>
      </c>
      <c r="B350" s="68" t="s">
        <v>262</v>
      </c>
      <c r="C350" s="69" t="s">
        <v>263</v>
      </c>
      <c r="D350" s="70" t="s">
        <v>284</v>
      </c>
      <c r="E350" s="71">
        <v>12.5</v>
      </c>
    </row>
    <row r="351" spans="1:5" ht="30">
      <c r="A351" s="13">
        <v>44431</v>
      </c>
      <c r="B351" s="14" t="s">
        <v>12</v>
      </c>
      <c r="C351" s="15" t="s">
        <v>13</v>
      </c>
      <c r="D351" s="16" t="s">
        <v>14</v>
      </c>
      <c r="E351" s="24">
        <v>5682</v>
      </c>
    </row>
    <row r="352" spans="1:5" ht="15.75">
      <c r="A352" s="72" t="s">
        <v>9</v>
      </c>
      <c r="B352" s="72"/>
      <c r="C352" s="72"/>
      <c r="D352" s="72"/>
      <c r="E352" s="18">
        <f>SUM(E334:E351)</f>
        <v>8000</v>
      </c>
    </row>
    <row r="355" ht="15.75">
      <c r="A355" s="4"/>
    </row>
    <row r="357" spans="1:5" ht="16.5" thickBot="1">
      <c r="A357" s="78" t="s">
        <v>256</v>
      </c>
      <c r="B357" s="78"/>
      <c r="C357" s="78"/>
      <c r="D357" s="78"/>
      <c r="E357" s="78"/>
    </row>
    <row r="358" spans="1:5" ht="16.5" thickTop="1">
      <c r="A358" s="73" t="s">
        <v>0</v>
      </c>
      <c r="B358" s="73"/>
      <c r="C358" s="73"/>
      <c r="D358" s="73"/>
      <c r="E358" s="73"/>
    </row>
    <row r="360" spans="1:5" ht="15.75">
      <c r="A360" s="74" t="s">
        <v>79</v>
      </c>
      <c r="B360" s="74"/>
      <c r="C360" s="74"/>
      <c r="D360" s="74"/>
      <c r="E360" s="74"/>
    </row>
    <row r="361" spans="1:5" ht="15.75">
      <c r="A361" s="75" t="s">
        <v>11</v>
      </c>
      <c r="B361" s="75"/>
      <c r="C361" s="75"/>
      <c r="D361" s="75"/>
      <c r="E361" s="75"/>
    </row>
    <row r="362" spans="1:5" ht="15.75">
      <c r="A362" s="75" t="s">
        <v>47</v>
      </c>
      <c r="B362" s="75"/>
      <c r="C362" s="75"/>
      <c r="D362" s="75"/>
      <c r="E362" s="75"/>
    </row>
    <row r="363" spans="1:5" ht="15.75">
      <c r="A363" s="76" t="s">
        <v>259</v>
      </c>
      <c r="B363" s="76"/>
      <c r="C363" s="76"/>
      <c r="D363" s="76"/>
      <c r="E363" s="76"/>
    </row>
    <row r="364" spans="1:5" ht="15.75">
      <c r="A364" s="77" t="s">
        <v>3</v>
      </c>
      <c r="B364" s="77" t="s">
        <v>4</v>
      </c>
      <c r="C364" s="77"/>
      <c r="D364" s="79" t="s">
        <v>5</v>
      </c>
      <c r="E364" s="77" t="s">
        <v>6</v>
      </c>
    </row>
    <row r="365" spans="1:5" ht="15.75">
      <c r="A365" s="77"/>
      <c r="B365" s="19" t="s">
        <v>7</v>
      </c>
      <c r="C365" s="19" t="s">
        <v>8</v>
      </c>
      <c r="D365" s="79"/>
      <c r="E365" s="77"/>
    </row>
    <row r="366" spans="1:5" ht="15">
      <c r="A366" s="20"/>
      <c r="B366" s="21"/>
      <c r="C366" s="22"/>
      <c r="D366" s="23"/>
      <c r="E366" s="24"/>
    </row>
    <row r="367" spans="1:5" ht="15">
      <c r="A367" s="20"/>
      <c r="B367" s="21"/>
      <c r="C367" s="22"/>
      <c r="D367" s="23"/>
      <c r="E367" s="24"/>
    </row>
    <row r="368" spans="1:5" ht="15">
      <c r="A368" s="20"/>
      <c r="B368" s="21"/>
      <c r="C368" s="22"/>
      <c r="D368" s="23"/>
      <c r="E368" s="24"/>
    </row>
    <row r="369" spans="1:5" ht="15.75">
      <c r="A369" s="72" t="s">
        <v>9</v>
      </c>
      <c r="B369" s="72"/>
      <c r="C369" s="72"/>
      <c r="D369" s="72"/>
      <c r="E369" s="18">
        <f>SUM(E366:E368)</f>
        <v>0</v>
      </c>
    </row>
    <row r="371" spans="1:5" ht="16.5" thickBot="1">
      <c r="A371" s="78" t="s">
        <v>256</v>
      </c>
      <c r="B371" s="78"/>
      <c r="C371" s="78"/>
      <c r="D371" s="78"/>
      <c r="E371" s="78"/>
    </row>
    <row r="372" spans="1:5" ht="16.5" thickTop="1">
      <c r="A372" s="73" t="s">
        <v>0</v>
      </c>
      <c r="B372" s="73"/>
      <c r="C372" s="73"/>
      <c r="D372" s="73"/>
      <c r="E372" s="73"/>
    </row>
    <row r="374" spans="1:5" ht="15.75">
      <c r="A374" s="74" t="s">
        <v>257</v>
      </c>
      <c r="B374" s="74"/>
      <c r="C374" s="74"/>
      <c r="D374" s="74"/>
      <c r="E374" s="74"/>
    </row>
    <row r="375" spans="1:5" ht="15.75">
      <c r="A375" s="75" t="s">
        <v>11</v>
      </c>
      <c r="B375" s="75"/>
      <c r="C375" s="75"/>
      <c r="D375" s="75"/>
      <c r="E375" s="75"/>
    </row>
    <row r="376" spans="1:5" ht="15.75">
      <c r="A376" s="75" t="s">
        <v>61</v>
      </c>
      <c r="B376" s="75"/>
      <c r="C376" s="75"/>
      <c r="D376" s="75"/>
      <c r="E376" s="75"/>
    </row>
    <row r="377" spans="1:5" ht="15.75">
      <c r="A377" s="76" t="s">
        <v>258</v>
      </c>
      <c r="B377" s="76"/>
      <c r="C377" s="76"/>
      <c r="D377" s="76"/>
      <c r="E377" s="76"/>
    </row>
    <row r="378" spans="1:5" ht="15.75">
      <c r="A378" s="77" t="s">
        <v>3</v>
      </c>
      <c r="B378" s="77" t="s">
        <v>4</v>
      </c>
      <c r="C378" s="77"/>
      <c r="D378" s="79" t="s">
        <v>5</v>
      </c>
      <c r="E378" s="77" t="s">
        <v>6</v>
      </c>
    </row>
    <row r="379" spans="1:5" ht="15.75">
      <c r="A379" s="77"/>
      <c r="B379" s="19" t="s">
        <v>7</v>
      </c>
      <c r="C379" s="19" t="s">
        <v>8</v>
      </c>
      <c r="D379" s="79"/>
      <c r="E379" s="77"/>
    </row>
    <row r="380" spans="1:5" ht="15">
      <c r="A380" s="20"/>
      <c r="B380" s="21"/>
      <c r="C380" s="22"/>
      <c r="D380" s="23"/>
      <c r="E380" s="24"/>
    </row>
    <row r="381" spans="1:5" ht="15">
      <c r="A381" s="20"/>
      <c r="B381" s="21"/>
      <c r="C381" s="22"/>
      <c r="D381" s="23"/>
      <c r="E381" s="24"/>
    </row>
    <row r="382" spans="1:5" ht="15">
      <c r="A382" s="20"/>
      <c r="B382" s="21"/>
      <c r="C382" s="22"/>
      <c r="D382" s="23"/>
      <c r="E382" s="24"/>
    </row>
    <row r="383" spans="1:5" ht="15">
      <c r="A383" s="13"/>
      <c r="B383" s="14"/>
      <c r="C383" s="15"/>
      <c r="D383" s="16"/>
      <c r="E383" s="17"/>
    </row>
    <row r="384" spans="1:5" ht="15.75">
      <c r="A384" s="72" t="s">
        <v>9</v>
      </c>
      <c r="B384" s="72"/>
      <c r="C384" s="72"/>
      <c r="D384" s="72"/>
      <c r="E384" s="18">
        <f>SUM(E380:E383)</f>
        <v>0</v>
      </c>
    </row>
    <row r="386" ht="15.75">
      <c r="A386" s="4"/>
    </row>
    <row r="388" spans="1:5" ht="16.5" thickBot="1">
      <c r="A388" s="78" t="s">
        <v>256</v>
      </c>
      <c r="B388" s="78"/>
      <c r="C388" s="78"/>
      <c r="D388" s="78"/>
      <c r="E388" s="78"/>
    </row>
    <row r="389" spans="1:5" ht="16.5" thickTop="1">
      <c r="A389" s="73" t="s">
        <v>0</v>
      </c>
      <c r="B389" s="73"/>
      <c r="C389" s="73"/>
      <c r="D389" s="73"/>
      <c r="E389" s="73"/>
    </row>
    <row r="391" spans="1:5" ht="15.75">
      <c r="A391" s="74" t="s">
        <v>80</v>
      </c>
      <c r="B391" s="74"/>
      <c r="C391" s="74"/>
      <c r="D391" s="74"/>
      <c r="E391" s="74"/>
    </row>
    <row r="392" spans="1:5" ht="15.75" customHeight="1">
      <c r="A392" s="75" t="s">
        <v>286</v>
      </c>
      <c r="B392" s="75"/>
      <c r="C392" s="75"/>
      <c r="D392" s="75"/>
      <c r="E392" s="75"/>
    </row>
    <row r="393" spans="1:5" ht="15.75">
      <c r="A393" s="75" t="s">
        <v>61</v>
      </c>
      <c r="B393" s="75"/>
      <c r="C393" s="75"/>
      <c r="D393" s="75"/>
      <c r="E393" s="75"/>
    </row>
    <row r="394" spans="1:5" ht="15.75">
      <c r="A394" s="76" t="s">
        <v>82</v>
      </c>
      <c r="B394" s="76"/>
      <c r="C394" s="76"/>
      <c r="D394" s="76"/>
      <c r="E394" s="76"/>
    </row>
    <row r="395" spans="1:5" ht="15.75">
      <c r="A395" s="77" t="s">
        <v>3</v>
      </c>
      <c r="B395" s="77" t="s">
        <v>4</v>
      </c>
      <c r="C395" s="77"/>
      <c r="D395" s="77" t="s">
        <v>5</v>
      </c>
      <c r="E395" s="77" t="s">
        <v>6</v>
      </c>
    </row>
    <row r="396" spans="1:5" ht="15.75">
      <c r="A396" s="77"/>
      <c r="B396" s="19" t="s">
        <v>7</v>
      </c>
      <c r="C396" s="19" t="s">
        <v>8</v>
      </c>
      <c r="D396" s="77"/>
      <c r="E396" s="77"/>
    </row>
    <row r="397" spans="1:5" ht="15">
      <c r="A397" s="20"/>
      <c r="B397" s="31"/>
      <c r="C397" s="32"/>
      <c r="D397" s="31"/>
      <c r="E397" s="17"/>
    </row>
    <row r="398" spans="1:5" ht="15">
      <c r="A398" s="20"/>
      <c r="B398" s="31"/>
      <c r="C398" s="32"/>
      <c r="D398" s="31"/>
      <c r="E398" s="17"/>
    </row>
    <row r="399" spans="1:256" s="8" customFormat="1" ht="15">
      <c r="A399" s="20"/>
      <c r="B399" s="31"/>
      <c r="C399" s="32"/>
      <c r="D399" s="31"/>
      <c r="E399" s="17"/>
      <c r="IV399" s="7"/>
    </row>
    <row r="400" spans="1:5" ht="15">
      <c r="A400" s="20"/>
      <c r="B400" s="31"/>
      <c r="C400" s="32"/>
      <c r="D400" s="31"/>
      <c r="E400" s="17"/>
    </row>
    <row r="401" spans="1:5" ht="32.25" customHeight="1">
      <c r="A401" s="72" t="s">
        <v>9</v>
      </c>
      <c r="B401" s="72"/>
      <c r="C401" s="72"/>
      <c r="D401" s="72"/>
      <c r="E401" s="18">
        <f>SUM(E397:E397)</f>
        <v>0</v>
      </c>
    </row>
    <row r="402" spans="6:255" ht="15"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</row>
    <row r="403" spans="1:255" ht="16.5" thickBot="1">
      <c r="A403" s="78" t="s">
        <v>256</v>
      </c>
      <c r="B403" s="78"/>
      <c r="C403" s="78"/>
      <c r="D403" s="78"/>
      <c r="E403" s="78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</row>
    <row r="404" spans="1:255" ht="16.5" thickTop="1">
      <c r="A404" s="73" t="s">
        <v>0</v>
      </c>
      <c r="B404" s="73"/>
      <c r="C404" s="73"/>
      <c r="D404" s="73"/>
      <c r="E404" s="7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</row>
    <row r="405" spans="6:255" ht="15"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</row>
    <row r="406" spans="1:255" ht="15.75">
      <c r="A406" s="74" t="s">
        <v>81</v>
      </c>
      <c r="B406" s="74"/>
      <c r="C406" s="74"/>
      <c r="D406" s="74"/>
      <c r="E406" s="74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</row>
    <row r="407" spans="1:255" ht="15.75">
      <c r="A407" s="75" t="s">
        <v>11</v>
      </c>
      <c r="B407" s="75"/>
      <c r="C407" s="75"/>
      <c r="D407" s="75"/>
      <c r="E407" s="75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</row>
    <row r="408" spans="1:255" ht="15.75">
      <c r="A408" s="75" t="s">
        <v>61</v>
      </c>
      <c r="B408" s="75"/>
      <c r="C408" s="75"/>
      <c r="D408" s="75"/>
      <c r="E408" s="75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</row>
    <row r="409" spans="1:255" ht="15.75">
      <c r="A409" s="76" t="s">
        <v>82</v>
      </c>
      <c r="B409" s="76"/>
      <c r="C409" s="76"/>
      <c r="D409" s="76"/>
      <c r="E409" s="76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</row>
    <row r="410" spans="1:255" ht="15.75">
      <c r="A410" s="77" t="s">
        <v>3</v>
      </c>
      <c r="B410" s="77" t="s">
        <v>4</v>
      </c>
      <c r="C410" s="77"/>
      <c r="D410" s="77" t="s">
        <v>5</v>
      </c>
      <c r="E410" s="77" t="s">
        <v>6</v>
      </c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</row>
    <row r="411" spans="1:255" ht="15.75">
      <c r="A411" s="77"/>
      <c r="B411" s="19" t="s">
        <v>7</v>
      </c>
      <c r="C411" s="19" t="s">
        <v>8</v>
      </c>
      <c r="D411" s="77"/>
      <c r="E411" s="77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</row>
    <row r="412" spans="1:5" ht="15">
      <c r="A412" s="20"/>
      <c r="B412" s="31"/>
      <c r="C412" s="32"/>
      <c r="D412" s="31"/>
      <c r="E412" s="17"/>
    </row>
    <row r="413" spans="1:5" ht="15">
      <c r="A413" s="20"/>
      <c r="B413" s="31"/>
      <c r="C413" s="32"/>
      <c r="D413" s="31"/>
      <c r="E413" s="17"/>
    </row>
    <row r="414" spans="1:255" ht="15">
      <c r="A414" s="20"/>
      <c r="B414" s="31"/>
      <c r="C414" s="32"/>
      <c r="D414" s="31"/>
      <c r="E414" s="17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</row>
    <row r="415" spans="1:5" ht="15">
      <c r="A415" s="20"/>
      <c r="B415" s="31"/>
      <c r="C415" s="32"/>
      <c r="D415" s="31"/>
      <c r="E415" s="17"/>
    </row>
    <row r="416" spans="1:5" ht="15.75">
      <c r="A416" s="72" t="s">
        <v>9</v>
      </c>
      <c r="B416" s="72"/>
      <c r="C416" s="72"/>
      <c r="D416" s="72"/>
      <c r="E416" s="18">
        <f>SUM(E412:E412)</f>
        <v>0</v>
      </c>
    </row>
    <row r="417" spans="1:5" ht="15.75">
      <c r="A417" s="9"/>
      <c r="B417" s="9"/>
      <c r="C417" s="9"/>
      <c r="D417" s="9"/>
      <c r="E417" s="11"/>
    </row>
    <row r="418" spans="1:5" ht="15.75">
      <c r="A418" s="9"/>
      <c r="B418" s="9"/>
      <c r="C418" s="9"/>
      <c r="D418" s="9"/>
      <c r="E418" s="11"/>
    </row>
    <row r="419" spans="1:5" ht="15.75">
      <c r="A419" s="9"/>
      <c r="B419" s="9"/>
      <c r="C419" s="9"/>
      <c r="D419" s="9"/>
      <c r="E419" s="11"/>
    </row>
    <row r="420" ht="35.25" customHeight="1"/>
    <row r="421" spans="1:5" ht="16.5" thickBot="1">
      <c r="A421" s="78" t="s">
        <v>256</v>
      </c>
      <c r="B421" s="78"/>
      <c r="C421" s="78"/>
      <c r="D421" s="78"/>
      <c r="E421" s="78"/>
    </row>
    <row r="422" spans="1:5" ht="16.5" thickTop="1">
      <c r="A422" s="73" t="s">
        <v>0</v>
      </c>
      <c r="B422" s="73"/>
      <c r="C422" s="73"/>
      <c r="D422" s="73"/>
      <c r="E422" s="73"/>
    </row>
    <row r="424" spans="1:5" ht="30.75" customHeight="1">
      <c r="A424" s="74" t="s">
        <v>252</v>
      </c>
      <c r="B424" s="74"/>
      <c r="C424" s="74"/>
      <c r="D424" s="74"/>
      <c r="E424" s="74"/>
    </row>
    <row r="425" spans="1:5" ht="15.75">
      <c r="A425" s="75" t="s">
        <v>11</v>
      </c>
      <c r="B425" s="75"/>
      <c r="C425" s="75"/>
      <c r="D425" s="75"/>
      <c r="E425" s="75"/>
    </row>
    <row r="426" spans="1:5" ht="15.75">
      <c r="A426" s="75" t="s">
        <v>60</v>
      </c>
      <c r="B426" s="75"/>
      <c r="C426" s="75"/>
      <c r="D426" s="75"/>
      <c r="E426" s="75"/>
    </row>
    <row r="427" spans="1:5" ht="15.75">
      <c r="A427" s="76" t="s">
        <v>251</v>
      </c>
      <c r="B427" s="76"/>
      <c r="C427" s="76"/>
      <c r="D427" s="76"/>
      <c r="E427" s="76"/>
    </row>
    <row r="428" spans="1:5" ht="15.75">
      <c r="A428" s="77" t="s">
        <v>3</v>
      </c>
      <c r="B428" s="77" t="s">
        <v>4</v>
      </c>
      <c r="C428" s="77"/>
      <c r="D428" s="79" t="s">
        <v>5</v>
      </c>
      <c r="E428" s="77" t="s">
        <v>6</v>
      </c>
    </row>
    <row r="429" spans="1:5" ht="15.75">
      <c r="A429" s="77"/>
      <c r="B429" s="19" t="s">
        <v>7</v>
      </c>
      <c r="C429" s="19" t="s">
        <v>8</v>
      </c>
      <c r="D429" s="79"/>
      <c r="E429" s="77"/>
    </row>
    <row r="430" spans="1:5" ht="30">
      <c r="A430" s="20">
        <v>44412</v>
      </c>
      <c r="B430" s="21" t="s">
        <v>38</v>
      </c>
      <c r="C430" s="22" t="s">
        <v>39</v>
      </c>
      <c r="D430" s="23" t="s">
        <v>40</v>
      </c>
      <c r="E430" s="24">
        <v>384.75</v>
      </c>
    </row>
    <row r="431" spans="1:5" ht="15">
      <c r="A431" s="20">
        <v>44414</v>
      </c>
      <c r="B431" s="21" t="s">
        <v>253</v>
      </c>
      <c r="C431" s="22"/>
      <c r="D431" s="23" t="s">
        <v>254</v>
      </c>
      <c r="E431" s="24">
        <v>20.25</v>
      </c>
    </row>
    <row r="432" spans="1:5" ht="15">
      <c r="A432" s="20">
        <v>44412</v>
      </c>
      <c r="B432" s="21" t="s">
        <v>41</v>
      </c>
      <c r="C432" s="22" t="s">
        <v>42</v>
      </c>
      <c r="D432" s="23" t="s">
        <v>43</v>
      </c>
      <c r="E432" s="24">
        <v>950</v>
      </c>
    </row>
    <row r="433" spans="1:5" ht="15">
      <c r="A433" s="20">
        <v>44414</v>
      </c>
      <c r="B433" s="21" t="s">
        <v>253</v>
      </c>
      <c r="C433" s="22"/>
      <c r="D433" s="23" t="s">
        <v>255</v>
      </c>
      <c r="E433" s="24">
        <v>50</v>
      </c>
    </row>
    <row r="434" spans="1:5" ht="30">
      <c r="A434" s="13">
        <v>44432</v>
      </c>
      <c r="B434" s="14" t="s">
        <v>12</v>
      </c>
      <c r="C434" s="15" t="s">
        <v>13</v>
      </c>
      <c r="D434" s="16" t="s">
        <v>14</v>
      </c>
      <c r="E434" s="17">
        <v>595</v>
      </c>
    </row>
    <row r="435" spans="1:5" ht="27.75" customHeight="1">
      <c r="A435" s="72" t="s">
        <v>9</v>
      </c>
      <c r="B435" s="72"/>
      <c r="C435" s="72"/>
      <c r="D435" s="72"/>
      <c r="E435" s="18">
        <f>SUM(E430:E434)</f>
        <v>2000</v>
      </c>
    </row>
    <row r="438" ht="15.75">
      <c r="A438" s="4"/>
    </row>
    <row r="439" ht="15.75">
      <c r="A439" s="4"/>
    </row>
    <row r="441" spans="1:5" ht="16.5" thickBot="1">
      <c r="A441" s="78" t="s">
        <v>256</v>
      </c>
      <c r="B441" s="78"/>
      <c r="C441" s="78"/>
      <c r="D441" s="78"/>
      <c r="E441" s="78"/>
    </row>
    <row r="442" spans="1:5" ht="16.5" thickTop="1">
      <c r="A442" s="73" t="s">
        <v>0</v>
      </c>
      <c r="B442" s="73"/>
      <c r="C442" s="73"/>
      <c r="D442" s="73"/>
      <c r="E442" s="73"/>
    </row>
    <row r="444" spans="1:5" ht="15.75">
      <c r="A444" s="74" t="s">
        <v>83</v>
      </c>
      <c r="B444" s="74"/>
      <c r="C444" s="74"/>
      <c r="D444" s="74"/>
      <c r="E444" s="74"/>
    </row>
    <row r="445" spans="1:5" ht="15.75">
      <c r="A445" s="75" t="s">
        <v>11</v>
      </c>
      <c r="B445" s="75"/>
      <c r="C445" s="75"/>
      <c r="D445" s="75"/>
      <c r="E445" s="75"/>
    </row>
    <row r="446" spans="1:5" ht="15.75">
      <c r="A446" s="75" t="s">
        <v>61</v>
      </c>
      <c r="B446" s="75"/>
      <c r="C446" s="75"/>
      <c r="D446" s="75"/>
      <c r="E446" s="75"/>
    </row>
    <row r="447" spans="1:5" ht="15.75">
      <c r="A447" s="76" t="s">
        <v>85</v>
      </c>
      <c r="B447" s="76"/>
      <c r="C447" s="76"/>
      <c r="D447" s="76"/>
      <c r="E447" s="76"/>
    </row>
    <row r="448" spans="1:5" ht="15.75">
      <c r="A448" s="77" t="s">
        <v>3</v>
      </c>
      <c r="B448" s="77" t="s">
        <v>4</v>
      </c>
      <c r="C448" s="77"/>
      <c r="D448" s="77" t="s">
        <v>5</v>
      </c>
      <c r="E448" s="77" t="s">
        <v>6</v>
      </c>
    </row>
    <row r="449" spans="1:5" ht="15.75">
      <c r="A449" s="77"/>
      <c r="B449" s="19" t="s">
        <v>7</v>
      </c>
      <c r="C449" s="19" t="s">
        <v>8</v>
      </c>
      <c r="D449" s="77"/>
      <c r="E449" s="77"/>
    </row>
    <row r="450" spans="1:5" ht="15">
      <c r="A450" s="20"/>
      <c r="B450" s="31"/>
      <c r="C450" s="32"/>
      <c r="D450" s="31"/>
      <c r="E450" s="17"/>
    </row>
    <row r="451" spans="1:5" ht="15">
      <c r="A451" s="20"/>
      <c r="B451" s="31"/>
      <c r="C451" s="32"/>
      <c r="D451" s="31"/>
      <c r="E451" s="17"/>
    </row>
    <row r="452" spans="1:5" ht="15">
      <c r="A452" s="20"/>
      <c r="B452" s="31"/>
      <c r="C452" s="32"/>
      <c r="D452" s="31"/>
      <c r="E452" s="17"/>
    </row>
    <row r="453" spans="1:5" ht="15.75">
      <c r="A453" s="72" t="s">
        <v>9</v>
      </c>
      <c r="B453" s="72"/>
      <c r="C453" s="72"/>
      <c r="D453" s="72"/>
      <c r="E453" s="18">
        <f>SUM(E450:E450)</f>
        <v>0</v>
      </c>
    </row>
    <row r="455" spans="1:5" ht="16.5" thickBot="1">
      <c r="A455" s="78" t="s">
        <v>256</v>
      </c>
      <c r="B455" s="78"/>
      <c r="C455" s="78"/>
      <c r="D455" s="78"/>
      <c r="E455" s="78"/>
    </row>
    <row r="456" spans="1:5" ht="16.5" thickTop="1">
      <c r="A456" s="73" t="s">
        <v>0</v>
      </c>
      <c r="B456" s="73"/>
      <c r="C456" s="73"/>
      <c r="D456" s="73"/>
      <c r="E456" s="73"/>
    </row>
    <row r="458" spans="1:5" ht="15.75">
      <c r="A458" s="74" t="s">
        <v>84</v>
      </c>
      <c r="B458" s="74"/>
      <c r="C458" s="74"/>
      <c r="D458" s="74"/>
      <c r="E458" s="74"/>
    </row>
    <row r="459" spans="1:5" ht="15.75">
      <c r="A459" s="75" t="s">
        <v>11</v>
      </c>
      <c r="B459" s="75"/>
      <c r="C459" s="75"/>
      <c r="D459" s="75"/>
      <c r="E459" s="75"/>
    </row>
    <row r="460" spans="1:5" ht="15.75">
      <c r="A460" s="75" t="s">
        <v>61</v>
      </c>
      <c r="B460" s="75"/>
      <c r="C460" s="75"/>
      <c r="D460" s="75"/>
      <c r="E460" s="75"/>
    </row>
    <row r="461" spans="1:5" ht="15.75">
      <c r="A461" s="76" t="s">
        <v>85</v>
      </c>
      <c r="B461" s="76"/>
      <c r="C461" s="76"/>
      <c r="D461" s="76"/>
      <c r="E461" s="76"/>
    </row>
    <row r="462" spans="1:5" ht="15.75">
      <c r="A462" s="77" t="s">
        <v>3</v>
      </c>
      <c r="B462" s="77" t="s">
        <v>4</v>
      </c>
      <c r="C462" s="77"/>
      <c r="D462" s="77" t="s">
        <v>5</v>
      </c>
      <c r="E462" s="77" t="s">
        <v>6</v>
      </c>
    </row>
    <row r="463" spans="1:5" ht="15.75">
      <c r="A463" s="77"/>
      <c r="B463" s="19" t="s">
        <v>7</v>
      </c>
      <c r="C463" s="19" t="s">
        <v>8</v>
      </c>
      <c r="D463" s="77"/>
      <c r="E463" s="77"/>
    </row>
    <row r="464" spans="1:5" ht="15">
      <c r="A464" s="20"/>
      <c r="B464" s="31"/>
      <c r="C464" s="32"/>
      <c r="D464" s="31"/>
      <c r="E464" s="17"/>
    </row>
    <row r="465" spans="1:5" ht="15">
      <c r="A465" s="20"/>
      <c r="B465" s="31"/>
      <c r="C465" s="32"/>
      <c r="D465" s="31"/>
      <c r="E465" s="17"/>
    </row>
    <row r="466" spans="1:5" ht="15">
      <c r="A466" s="20"/>
      <c r="B466" s="31"/>
      <c r="C466" s="32"/>
      <c r="D466" s="31"/>
      <c r="E466" s="17"/>
    </row>
    <row r="467" spans="1:5" ht="15.75">
      <c r="A467" s="72" t="s">
        <v>9</v>
      </c>
      <c r="B467" s="72"/>
      <c r="C467" s="72"/>
      <c r="D467" s="72"/>
      <c r="E467" s="18">
        <f>SUM(E464:E464)</f>
        <v>0</v>
      </c>
    </row>
    <row r="469" ht="15.75">
      <c r="A469" s="4"/>
    </row>
    <row r="471" spans="1:5" ht="16.5" thickBot="1">
      <c r="A471" s="78" t="s">
        <v>256</v>
      </c>
      <c r="B471" s="78"/>
      <c r="C471" s="78"/>
      <c r="D471" s="78"/>
      <c r="E471" s="78"/>
    </row>
    <row r="472" spans="1:5" ht="16.5" thickTop="1">
      <c r="A472" s="73" t="s">
        <v>0</v>
      </c>
      <c r="B472" s="73"/>
      <c r="C472" s="73"/>
      <c r="D472" s="73"/>
      <c r="E472" s="73"/>
    </row>
    <row r="474" spans="1:5" ht="15.75">
      <c r="A474" s="74" t="s">
        <v>88</v>
      </c>
      <c r="B474" s="74"/>
      <c r="C474" s="74"/>
      <c r="D474" s="74"/>
      <c r="E474" s="74"/>
    </row>
    <row r="475" spans="1:5" ht="15.75">
      <c r="A475" s="75" t="s">
        <v>11</v>
      </c>
      <c r="B475" s="75"/>
      <c r="C475" s="75"/>
      <c r="D475" s="75"/>
      <c r="E475" s="75"/>
    </row>
    <row r="476" spans="1:5" ht="15.75">
      <c r="A476" s="75" t="s">
        <v>61</v>
      </c>
      <c r="B476" s="75"/>
      <c r="C476" s="75"/>
      <c r="D476" s="75"/>
      <c r="E476" s="75"/>
    </row>
    <row r="477" spans="1:5" ht="15.75">
      <c r="A477" s="76" t="s">
        <v>90</v>
      </c>
      <c r="B477" s="76"/>
      <c r="C477" s="76"/>
      <c r="D477" s="76"/>
      <c r="E477" s="76"/>
    </row>
    <row r="478" spans="1:5" ht="15.75">
      <c r="A478" s="77" t="s">
        <v>3</v>
      </c>
      <c r="B478" s="77" t="s">
        <v>4</v>
      </c>
      <c r="C478" s="77"/>
      <c r="D478" s="77" t="s">
        <v>5</v>
      </c>
      <c r="E478" s="77" t="s">
        <v>6</v>
      </c>
    </row>
    <row r="479" spans="1:5" ht="15.75">
      <c r="A479" s="77"/>
      <c r="B479" s="19" t="s">
        <v>7</v>
      </c>
      <c r="C479" s="19" t="s">
        <v>8</v>
      </c>
      <c r="D479" s="77"/>
      <c r="E479" s="77"/>
    </row>
    <row r="480" spans="1:5" ht="15">
      <c r="A480" s="20"/>
      <c r="B480" s="31"/>
      <c r="C480" s="32"/>
      <c r="D480" s="31"/>
      <c r="E480" s="17"/>
    </row>
    <row r="481" spans="1:5" ht="15">
      <c r="A481" s="20"/>
      <c r="B481" s="31"/>
      <c r="C481" s="32"/>
      <c r="D481" s="31"/>
      <c r="E481" s="17"/>
    </row>
    <row r="482" spans="1:5" ht="15">
      <c r="A482" s="20"/>
      <c r="B482" s="31"/>
      <c r="C482" s="32"/>
      <c r="D482" s="31"/>
      <c r="E482" s="17"/>
    </row>
    <row r="483" spans="1:5" ht="15">
      <c r="A483" s="20"/>
      <c r="B483" s="31"/>
      <c r="C483" s="32"/>
      <c r="D483" s="31"/>
      <c r="E483" s="17"/>
    </row>
    <row r="484" spans="1:5" ht="15.75">
      <c r="A484" s="72" t="s">
        <v>9</v>
      </c>
      <c r="B484" s="72"/>
      <c r="C484" s="72"/>
      <c r="D484" s="72"/>
      <c r="E484" s="18">
        <f>SUM(E483:E483)</f>
        <v>0</v>
      </c>
    </row>
    <row r="486" spans="1:5" ht="16.5" thickBot="1">
      <c r="A486" s="78" t="s">
        <v>256</v>
      </c>
      <c r="B486" s="78"/>
      <c r="C486" s="78"/>
      <c r="D486" s="78"/>
      <c r="E486" s="78"/>
    </row>
    <row r="487" spans="1:5" ht="16.5" thickTop="1">
      <c r="A487" s="73" t="s">
        <v>0</v>
      </c>
      <c r="B487" s="73"/>
      <c r="C487" s="73"/>
      <c r="D487" s="73"/>
      <c r="E487" s="73"/>
    </row>
    <row r="489" spans="1:5" ht="15.75">
      <c r="A489" s="74" t="s">
        <v>89</v>
      </c>
      <c r="B489" s="74"/>
      <c r="C489" s="74"/>
      <c r="D489" s="74"/>
      <c r="E489" s="74"/>
    </row>
    <row r="490" spans="1:5" ht="15.75">
      <c r="A490" s="75" t="s">
        <v>11</v>
      </c>
      <c r="B490" s="75"/>
      <c r="C490" s="75"/>
      <c r="D490" s="75"/>
      <c r="E490" s="75"/>
    </row>
    <row r="491" spans="1:5" ht="15.75">
      <c r="A491" s="75" t="s">
        <v>61</v>
      </c>
      <c r="B491" s="75"/>
      <c r="C491" s="75"/>
      <c r="D491" s="75"/>
      <c r="E491" s="75"/>
    </row>
    <row r="492" spans="1:5" ht="15.75">
      <c r="A492" s="76" t="s">
        <v>90</v>
      </c>
      <c r="B492" s="76"/>
      <c r="C492" s="76"/>
      <c r="D492" s="76"/>
      <c r="E492" s="76"/>
    </row>
    <row r="493" spans="1:5" ht="15.75">
      <c r="A493" s="77" t="s">
        <v>3</v>
      </c>
      <c r="B493" s="77" t="s">
        <v>4</v>
      </c>
      <c r="C493" s="77"/>
      <c r="D493" s="77" t="s">
        <v>5</v>
      </c>
      <c r="E493" s="77" t="s">
        <v>6</v>
      </c>
    </row>
    <row r="494" spans="1:5" ht="15.75">
      <c r="A494" s="77"/>
      <c r="B494" s="19" t="s">
        <v>7</v>
      </c>
      <c r="C494" s="19" t="s">
        <v>8</v>
      </c>
      <c r="D494" s="77"/>
      <c r="E494" s="77"/>
    </row>
    <row r="495" spans="1:5" ht="15">
      <c r="A495" s="20"/>
      <c r="B495" s="31"/>
      <c r="C495" s="32"/>
      <c r="D495" s="31"/>
      <c r="E495" s="17"/>
    </row>
    <row r="496" spans="1:5" ht="15">
      <c r="A496" s="20"/>
      <c r="B496" s="31"/>
      <c r="C496" s="32"/>
      <c r="D496" s="31"/>
      <c r="E496" s="17"/>
    </row>
    <row r="497" spans="1:5" ht="15">
      <c r="A497" s="20"/>
      <c r="B497" s="31"/>
      <c r="C497" s="32"/>
      <c r="D497" s="31"/>
      <c r="E497" s="17"/>
    </row>
    <row r="498" spans="1:5" ht="15">
      <c r="A498" s="20"/>
      <c r="B498" s="31"/>
      <c r="C498" s="32"/>
      <c r="D498" s="31"/>
      <c r="E498" s="17"/>
    </row>
    <row r="499" spans="1:5" ht="15">
      <c r="A499" s="20"/>
      <c r="B499" s="31"/>
      <c r="C499" s="32"/>
      <c r="D499" s="31"/>
      <c r="E499" s="17"/>
    </row>
    <row r="500" spans="1:5" ht="15.75">
      <c r="A500" s="72" t="s">
        <v>9</v>
      </c>
      <c r="B500" s="72"/>
      <c r="C500" s="72"/>
      <c r="D500" s="72"/>
      <c r="E500" s="18">
        <f>SUM(E499:E499)</f>
        <v>0</v>
      </c>
    </row>
  </sheetData>
  <sheetProtection selectLockedCells="1" selectUnlockedCells="1"/>
  <mergeCells count="295">
    <mergeCell ref="A428:A429"/>
    <mergeCell ref="B428:C428"/>
    <mergeCell ref="D428:D429"/>
    <mergeCell ref="E428:E429"/>
    <mergeCell ref="A435:D435"/>
    <mergeCell ref="A421:E421"/>
    <mergeCell ref="A422:E422"/>
    <mergeCell ref="A424:E424"/>
    <mergeCell ref="A425:E425"/>
    <mergeCell ref="A426:E426"/>
    <mergeCell ref="A427:E427"/>
    <mergeCell ref="A294:E294"/>
    <mergeCell ref="A286:D286"/>
    <mergeCell ref="A295:A296"/>
    <mergeCell ref="B295:C295"/>
    <mergeCell ref="D295:D296"/>
    <mergeCell ref="E295:E296"/>
    <mergeCell ref="A300:D300"/>
    <mergeCell ref="A288:E288"/>
    <mergeCell ref="A289:E289"/>
    <mergeCell ref="A292:E292"/>
    <mergeCell ref="A293:E293"/>
    <mergeCell ref="A235:D235"/>
    <mergeCell ref="A279:E279"/>
    <mergeCell ref="A280:A281"/>
    <mergeCell ref="B280:C280"/>
    <mergeCell ref="D280:D281"/>
    <mergeCell ref="E280:E281"/>
    <mergeCell ref="A260:E260"/>
    <mergeCell ref="A261:E261"/>
    <mergeCell ref="A154:D154"/>
    <mergeCell ref="A273:E273"/>
    <mergeCell ref="A274:E274"/>
    <mergeCell ref="A276:E276"/>
    <mergeCell ref="A277:E277"/>
    <mergeCell ref="A278:E278"/>
    <mergeCell ref="D163:D164"/>
    <mergeCell ref="E163:E164"/>
    <mergeCell ref="A167:D167"/>
    <mergeCell ref="A223:E223"/>
    <mergeCell ref="A141:E141"/>
    <mergeCell ref="A143:E143"/>
    <mergeCell ref="A144:E144"/>
    <mergeCell ref="A145:E145"/>
    <mergeCell ref="A146:E146"/>
    <mergeCell ref="A147:A148"/>
    <mergeCell ref="B147:C147"/>
    <mergeCell ref="D147:D148"/>
    <mergeCell ref="E147:E148"/>
    <mergeCell ref="A224:A225"/>
    <mergeCell ref="B224:C224"/>
    <mergeCell ref="D224:D225"/>
    <mergeCell ref="E224:E225"/>
    <mergeCell ref="A140:E140"/>
    <mergeCell ref="A161:E161"/>
    <mergeCell ref="A162:E162"/>
    <mergeCell ref="A163:A164"/>
    <mergeCell ref="B163:C163"/>
    <mergeCell ref="A215:D215"/>
    <mergeCell ref="A217:E217"/>
    <mergeCell ref="A218:E218"/>
    <mergeCell ref="A208:E208"/>
    <mergeCell ref="A221:E221"/>
    <mergeCell ref="A222:E222"/>
    <mergeCell ref="A210:E210"/>
    <mergeCell ref="A112:E112"/>
    <mergeCell ref="A114:E114"/>
    <mergeCell ref="A211:E211"/>
    <mergeCell ref="A212:A213"/>
    <mergeCell ref="B212:C212"/>
    <mergeCell ref="E118:E119"/>
    <mergeCell ref="D212:D213"/>
    <mergeCell ref="E212:E213"/>
    <mergeCell ref="A115:E115"/>
    <mergeCell ref="A173:E173"/>
    <mergeCell ref="A81:E81"/>
    <mergeCell ref="A82:A83"/>
    <mergeCell ref="B82:C82"/>
    <mergeCell ref="D82:D83"/>
    <mergeCell ref="E82:E83"/>
    <mergeCell ref="A87:D87"/>
    <mergeCell ref="A70:D70"/>
    <mergeCell ref="A75:E75"/>
    <mergeCell ref="A76:E76"/>
    <mergeCell ref="A60:E60"/>
    <mergeCell ref="A79:E79"/>
    <mergeCell ref="A80:E80"/>
    <mergeCell ref="A52:D52"/>
    <mergeCell ref="A58:E58"/>
    <mergeCell ref="A78:E78"/>
    <mergeCell ref="A61:E61"/>
    <mergeCell ref="A62:E62"/>
    <mergeCell ref="A63:E63"/>
    <mergeCell ref="A64:A65"/>
    <mergeCell ref="B64:C64"/>
    <mergeCell ref="D64:D65"/>
    <mergeCell ref="E64:E65"/>
    <mergeCell ref="A38:E38"/>
    <mergeCell ref="A40:E40"/>
    <mergeCell ref="A41:E41"/>
    <mergeCell ref="A42:E42"/>
    <mergeCell ref="A43:E43"/>
    <mergeCell ref="A44:A45"/>
    <mergeCell ref="B44:C44"/>
    <mergeCell ref="D44:D45"/>
    <mergeCell ref="E44:E45"/>
    <mergeCell ref="A11:A12"/>
    <mergeCell ref="B11:C11"/>
    <mergeCell ref="D11:D12"/>
    <mergeCell ref="E11:E12"/>
    <mergeCell ref="A37:E37"/>
    <mergeCell ref="A4:E4"/>
    <mergeCell ref="A5:E5"/>
    <mergeCell ref="A7:E7"/>
    <mergeCell ref="A8:E8"/>
    <mergeCell ref="A9:E9"/>
    <mergeCell ref="A10:E10"/>
    <mergeCell ref="A255:E255"/>
    <mergeCell ref="A239:E239"/>
    <mergeCell ref="A240:E240"/>
    <mergeCell ref="A242:E242"/>
    <mergeCell ref="A243:E243"/>
    <mergeCell ref="A244:E244"/>
    <mergeCell ref="A245:E245"/>
    <mergeCell ref="B99:C99"/>
    <mergeCell ref="D99:D100"/>
    <mergeCell ref="A178:E178"/>
    <mergeCell ref="A172:E172"/>
    <mergeCell ref="A205:E205"/>
    <mergeCell ref="A206:E206"/>
    <mergeCell ref="A262:A263"/>
    <mergeCell ref="B262:C262"/>
    <mergeCell ref="D262:D263"/>
    <mergeCell ref="E262:E263"/>
    <mergeCell ref="A258:E258"/>
    <mergeCell ref="A259:E259"/>
    <mergeCell ref="A111:E111"/>
    <mergeCell ref="A117:E117"/>
    <mergeCell ref="A118:A119"/>
    <mergeCell ref="A185:D185"/>
    <mergeCell ref="A246:A247"/>
    <mergeCell ref="B246:C246"/>
    <mergeCell ref="D246:D247"/>
    <mergeCell ref="E246:E247"/>
    <mergeCell ref="A136:D136"/>
    <mergeCell ref="A177:E177"/>
    <mergeCell ref="B179:C179"/>
    <mergeCell ref="A99:A100"/>
    <mergeCell ref="D179:D180"/>
    <mergeCell ref="E179:E180"/>
    <mergeCell ref="E99:E100"/>
    <mergeCell ref="A256:E256"/>
    <mergeCell ref="B118:C118"/>
    <mergeCell ref="D118:D119"/>
    <mergeCell ref="A220:E220"/>
    <mergeCell ref="A209:E209"/>
    <mergeCell ref="A157:E157"/>
    <mergeCell ref="A159:E159"/>
    <mergeCell ref="A160:E160"/>
    <mergeCell ref="A116:E116"/>
    <mergeCell ref="A268:D268"/>
    <mergeCell ref="A93:E93"/>
    <mergeCell ref="A95:E95"/>
    <mergeCell ref="A96:E96"/>
    <mergeCell ref="A97:E97"/>
    <mergeCell ref="A98:E98"/>
    <mergeCell ref="A291:E291"/>
    <mergeCell ref="A57:E57"/>
    <mergeCell ref="A201:D201"/>
    <mergeCell ref="A187:E187"/>
    <mergeCell ref="A175:E175"/>
    <mergeCell ref="A176:E176"/>
    <mergeCell ref="A252:D252"/>
    <mergeCell ref="A179:A180"/>
    <mergeCell ref="A92:E92"/>
    <mergeCell ref="A156:E156"/>
    <mergeCell ref="A362:E362"/>
    <mergeCell ref="A306:E306"/>
    <mergeCell ref="A308:E308"/>
    <mergeCell ref="A309:E309"/>
    <mergeCell ref="A310:E310"/>
    <mergeCell ref="A311:E311"/>
    <mergeCell ref="A312:A313"/>
    <mergeCell ref="B312:C312"/>
    <mergeCell ref="D312:D313"/>
    <mergeCell ref="E312:E313"/>
    <mergeCell ref="E332:E333"/>
    <mergeCell ref="A352:D352"/>
    <mergeCell ref="A323:D323"/>
    <mergeCell ref="A325:E325"/>
    <mergeCell ref="A326:E326"/>
    <mergeCell ref="A329:E329"/>
    <mergeCell ref="A330:E330"/>
    <mergeCell ref="A305:E305"/>
    <mergeCell ref="A328:E328"/>
    <mergeCell ref="A357:E357"/>
    <mergeCell ref="A358:E358"/>
    <mergeCell ref="A360:E360"/>
    <mergeCell ref="A361:E361"/>
    <mergeCell ref="A331:E331"/>
    <mergeCell ref="A332:A333"/>
    <mergeCell ref="B332:C332"/>
    <mergeCell ref="D332:D333"/>
    <mergeCell ref="A363:E363"/>
    <mergeCell ref="A364:A365"/>
    <mergeCell ref="B364:C364"/>
    <mergeCell ref="D364:D365"/>
    <mergeCell ref="E364:E365"/>
    <mergeCell ref="A369:D369"/>
    <mergeCell ref="A371:E371"/>
    <mergeCell ref="A372:E372"/>
    <mergeCell ref="A374:E374"/>
    <mergeCell ref="A375:E375"/>
    <mergeCell ref="A376:E376"/>
    <mergeCell ref="A377:E377"/>
    <mergeCell ref="A378:A379"/>
    <mergeCell ref="B378:C378"/>
    <mergeCell ref="D378:D379"/>
    <mergeCell ref="E378:E379"/>
    <mergeCell ref="A384:D384"/>
    <mergeCell ref="A389:E389"/>
    <mergeCell ref="A388:E388"/>
    <mergeCell ref="A391:E391"/>
    <mergeCell ref="A392:E392"/>
    <mergeCell ref="A393:E393"/>
    <mergeCell ref="A394:E394"/>
    <mergeCell ref="A395:A396"/>
    <mergeCell ref="B395:C395"/>
    <mergeCell ref="D395:D396"/>
    <mergeCell ref="E395:E396"/>
    <mergeCell ref="A401:D401"/>
    <mergeCell ref="A403:E403"/>
    <mergeCell ref="A404:E404"/>
    <mergeCell ref="A406:E406"/>
    <mergeCell ref="A407:E407"/>
    <mergeCell ref="A408:E408"/>
    <mergeCell ref="A409:E409"/>
    <mergeCell ref="A410:A411"/>
    <mergeCell ref="B410:C410"/>
    <mergeCell ref="D410:D411"/>
    <mergeCell ref="E410:E411"/>
    <mergeCell ref="A416:D416"/>
    <mergeCell ref="A441:E441"/>
    <mergeCell ref="A442:E442"/>
    <mergeCell ref="A444:E444"/>
    <mergeCell ref="A445:E445"/>
    <mergeCell ref="A446:E446"/>
    <mergeCell ref="A447:E447"/>
    <mergeCell ref="A448:A449"/>
    <mergeCell ref="B448:C448"/>
    <mergeCell ref="D448:D449"/>
    <mergeCell ref="E448:E449"/>
    <mergeCell ref="A453:D453"/>
    <mergeCell ref="A455:E455"/>
    <mergeCell ref="A456:E456"/>
    <mergeCell ref="A458:E458"/>
    <mergeCell ref="A459:E459"/>
    <mergeCell ref="A460:E460"/>
    <mergeCell ref="A461:E461"/>
    <mergeCell ref="A462:A463"/>
    <mergeCell ref="B462:C462"/>
    <mergeCell ref="D462:D463"/>
    <mergeCell ref="E462:E463"/>
    <mergeCell ref="A467:D467"/>
    <mergeCell ref="A188:E188"/>
    <mergeCell ref="A190:E190"/>
    <mergeCell ref="A191:E191"/>
    <mergeCell ref="A192:E192"/>
    <mergeCell ref="A193:E193"/>
    <mergeCell ref="A194:A195"/>
    <mergeCell ref="B194:C194"/>
    <mergeCell ref="D194:D195"/>
    <mergeCell ref="E194:E195"/>
    <mergeCell ref="A471:E471"/>
    <mergeCell ref="A472:E472"/>
    <mergeCell ref="A474:E474"/>
    <mergeCell ref="A475:E475"/>
    <mergeCell ref="A476:E476"/>
    <mergeCell ref="A477:E477"/>
    <mergeCell ref="A478:A479"/>
    <mergeCell ref="B478:C478"/>
    <mergeCell ref="D478:D479"/>
    <mergeCell ref="E478:E479"/>
    <mergeCell ref="A484:D484"/>
    <mergeCell ref="A486:E486"/>
    <mergeCell ref="A500:D500"/>
    <mergeCell ref="A487:E487"/>
    <mergeCell ref="A489:E489"/>
    <mergeCell ref="A490:E490"/>
    <mergeCell ref="A491:E491"/>
    <mergeCell ref="A492:E492"/>
    <mergeCell ref="A493:A494"/>
    <mergeCell ref="B493:C493"/>
    <mergeCell ref="D493:D494"/>
    <mergeCell ref="E493:E494"/>
  </mergeCells>
  <printOptions horizontalCentered="1"/>
  <pageMargins left="0.7086614173228347" right="0.7086614173228347" top="0.7480314960629921" bottom="0.7480314960629921" header="0.31496062992125984" footer="0.31496062992125984"/>
  <pageSetup firstPageNumber="1" useFirstPageNumber="1" horizontalDpi="300" verticalDpi="300" orientation="landscape" pageOrder="overThenDown" paperSize="9" scale="67" r:id="rId2"/>
  <headerFooter alignWithMargins="0">
    <oddFooter>&amp;CPágina &amp;P de &amp;N</oddFooter>
  </headerFooter>
  <rowBreaks count="13" manualBreakCount="13">
    <brk id="32" max="4" man="1"/>
    <brk id="70" max="4" man="1"/>
    <brk id="106" max="4" man="1"/>
    <brk id="136" max="4" man="1"/>
    <brk id="167" max="4" man="1"/>
    <brk id="201" max="4" man="1"/>
    <brk id="235" max="4" man="1"/>
    <brk id="268" max="4" man="1"/>
    <brk id="300" max="4" man="1"/>
    <brk id="336" max="4" man="1"/>
    <brk id="369" max="4" man="1"/>
    <brk id="416" max="4" man="1"/>
    <brk id="453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Elissandra Rebouças Arruda</dc:creator>
  <cp:keywords/>
  <dc:description/>
  <cp:lastModifiedBy>LENOVO</cp:lastModifiedBy>
  <cp:lastPrinted>2021-09-16T14:29:45Z</cp:lastPrinted>
  <dcterms:created xsi:type="dcterms:W3CDTF">2021-06-16T00:58:27Z</dcterms:created>
  <dcterms:modified xsi:type="dcterms:W3CDTF">2021-09-16T15:12:36Z</dcterms:modified>
  <cp:category/>
  <cp:version/>
  <cp:contentType/>
  <cp:contentStatus/>
</cp:coreProperties>
</file>