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8" activeTab="0"/>
  </bookViews>
  <sheets>
    <sheet name="Aposentados" sheetId="1" r:id="rId1"/>
  </sheets>
  <definedNames>
    <definedName name="Excel_BuiltIn_Print_Area">#REF!</definedName>
    <definedName name="Excel_BuiltIn_Print_Area_1">#REF!</definedName>
    <definedName name="Excel_BuiltIn_Print_Area_2">#REF!</definedName>
    <definedName name="Excel_BuiltIn_Print_Area_3">'Aposentados'!$A$1:$R$13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'Aposentados'!$A$1:$IU$13</definedName>
    <definedName name="Excel_BuiltIn_Print_Titles_16">#REF!</definedName>
    <definedName name="Excel_BuiltIn_Print_Titles_17">#REF!</definedName>
    <definedName name="_xlnm.Print_Titles" localSheetId="0">'Aposentados'!$1:$13</definedName>
  </definedNames>
  <calcPr fullCalcOnLoad="1"/>
</workbook>
</file>

<file path=xl/sharedStrings.xml><?xml version="1.0" encoding="utf-8"?>
<sst xmlns="http://schemas.openxmlformats.org/spreadsheetml/2006/main" count="104" uniqueCount="103">
  <si>
    <t>Diretoria Geral</t>
  </si>
  <si>
    <t>Detalhamento da Folha de Pagamento  - Mês de FEVEREIRO / 2016</t>
  </si>
  <si>
    <t>R$1,00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</si>
  <si>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</si>
  <si>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</si>
  <si>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</si>
  <si>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</si>
  <si>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</si>
  <si>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</si>
  <si>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</si>
  <si>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</si>
  <si>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</si>
  <si>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Gratificação de Função</t>
  </si>
  <si>
    <t>Vantagens Pessoais</t>
  </si>
  <si>
    <t>Ganhos Eventuais</t>
  </si>
  <si>
    <t>Restituição do Teto</t>
  </si>
  <si>
    <t>Indenizações</t>
  </si>
  <si>
    <t>Abono de Permanência</t>
  </si>
  <si>
    <t>Contribuição Previdenciária</t>
  </si>
  <si>
    <t>IRRF</t>
  </si>
  <si>
    <t>Cargo</t>
  </si>
  <si>
    <t>Valor</t>
  </si>
  <si>
    <t>APOSENTADOS</t>
  </si>
  <si>
    <t>Proventos</t>
  </si>
  <si>
    <t>AGUINALDO CONCY DE SOUZA</t>
  </si>
  <si>
    <t>AGUINELO BALBI</t>
  </si>
  <si>
    <t>ALFREDO DA SILVA SANTANA</t>
  </si>
  <si>
    <t>ALIETE DO CARMO PARENTE SALLES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</si>
  <si>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</si>
  <si>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</si>
  <si>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</si>
  <si>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</si>
  <si>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</si>
  <si>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</si>
  <si>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</si>
  <si>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</si>
  <si>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</si>
  <si>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</si>
  <si>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</si>
  <si>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</si>
  <si>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CLODUALDO DE SOUZA PINHEIRO</t>
  </si>
  <si>
    <t>COLMAR RABELO DE MEDEIROS</t>
  </si>
  <si>
    <t>CRISTOVAO DE ALBUQUERQUE A FILHO</t>
  </si>
  <si>
    <t>DARIO ALVES DA CRUZ</t>
  </si>
  <si>
    <t>EDILSON DOS SANTOS OLIVEIRA</t>
  </si>
  <si>
    <t>EDILSON FREIRE</t>
  </si>
  <si>
    <t>EDITH ISRAEL FREIRE</t>
  </si>
  <si>
    <t>EDWIGES PINTO RODRIGUES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</si>
  <si>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</si>
  <si>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</si>
  <si>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</si>
  <si>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</si>
  <si>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</si>
  <si>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</si>
  <si>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</si>
  <si>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</si>
  <si>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</si>
  <si>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</si>
  <si>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</si>
  <si>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HELIANE NOGUEIRA DE ARRUDA</t>
  </si>
  <si>
    <t>HILZE MARIA COUTINHO</t>
  </si>
  <si>
    <t>IVETE DE QUEIROZ SALES</t>
  </si>
  <si>
    <t>JAIME TOURINHO FERNANDEZ</t>
  </si>
  <si>
    <t>JOAO FLORENCIO DE MENEZES</t>
  </si>
  <si>
    <t>JOAO VALENTE DE AZEVEDO</t>
  </si>
  <si>
    <t>JOAQUINA JERONIMO PORTELA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</si>
  <si>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</si>
  <si>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</si>
  <si>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</si>
  <si>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</si>
  <si>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</si>
  <si>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</si>
  <si>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</si>
  <si>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JUCILENE ARANHA RODRIGUES</t>
  </si>
  <si>
    <t>LEA REGINA PEREIRA MATTOS</t>
  </si>
  <si>
    <t>LORENA DE VERCOSA OLIVA</t>
  </si>
  <si>
    <t>LUCIMAR DE MARIA DA SILVA COSTA</t>
  </si>
  <si>
    <t>LUIZ FELIX CONCEICAO SANTOS</t>
  </si>
  <si>
    <t>LUIZ TADEU CALDERONI</t>
  </si>
  <si>
    <t>LUPERCINO DE SA NOGUEIRA FILHO</t>
  </si>
  <si>
    <t>MANUEL EDMUNDO MARIANO DA SILVA</t>
  </si>
  <si>
    <t>MARIA DAS DORES PIMENTEL</t>
  </si>
  <si>
    <t>MARIA ELOISA GUIMARAES DA COSTA</t>
  </si>
  <si>
    <t>MARIA GORETH DOS SANTOS CAMPOS</t>
  </si>
  <si>
    <t>MARIA HELENA ANTONIO M ABINADER</t>
  </si>
  <si>
    <t>MARIA NAZARETH DA PENHA V MOTA</t>
  </si>
  <si>
    <t>MARIA NEIDE DE ANDRADE BEZERRA</t>
  </si>
  <si>
    <t>MARIO DIOGO DE MELO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</si>
  <si>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</si>
  <si>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</si>
  <si>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</si>
  <si>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</si>
  <si>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</si>
  <si>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PAULO CARDOSO DE CARVALHO</t>
  </si>
  <si>
    <t>PEDRO DA SILVA COSTA</t>
  </si>
  <si>
    <t>RAIMUNDO DAVID JERONIMO</t>
  </si>
  <si>
    <t>RICARDO JOSE DA COSTA FREITAS</t>
  </si>
  <si>
    <t>SALVADOR CONTE</t>
  </si>
  <si>
    <t>TELMA MARTINS MACIEL</t>
  </si>
  <si>
    <t>VICENTE AUGUSTO CRUZ OLIVEIRA</t>
  </si>
  <si>
    <t>WALDIR ROSAS DOS SANTOS</t>
  </si>
  <si>
    <t>YANO RENE PINHEIRO MONTEIRO</t>
  </si>
  <si>
    <t>Exercícios Anteirores (Restos a pagar)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</si>
</sst>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[$R$-416]\ * #,##0.00_-;\-[$R$-416]\ * #,##0.00_-;_-[$R$-416]\ * \-??_-;_-@_-"/>
  </numFmts>
  <fonts count="4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/>
    </xf>
    <xf numFmtId="39" fontId="0" fillId="35" borderId="15" xfId="0" applyNumberFormat="1" applyFont="1" applyFill="1" applyBorder="1" applyAlignment="1">
      <alignment/>
    </xf>
    <xf numFmtId="39" fontId="0" fillId="33" borderId="15" xfId="0" applyNumberFormat="1" applyFont="1" applyFill="1" applyBorder="1" applyAlignment="1">
      <alignment/>
    </xf>
    <xf numFmtId="39" fontId="0" fillId="34" borderId="15" xfId="0" applyNumberFormat="1" applyFont="1" applyFill="1" applyBorder="1" applyAlignment="1">
      <alignment/>
    </xf>
    <xf numFmtId="39" fontId="0" fillId="36" borderId="15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" fontId="5" fillId="34" borderId="15" xfId="0" applyNumberFormat="1" applyFont="1" applyFill="1" applyBorder="1" applyAlignment="1">
      <alignment horizontal="center" vertical="center" wrapText="1"/>
    </xf>
    <xf numFmtId="4" fontId="6" fillId="36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 shrinkToFit="1"/>
    </xf>
    <xf numFmtId="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view="pageBreakPreview" zoomScale="83" zoomScaleSheetLayoutView="83" zoomScalePageLayoutView="0" workbookViewId="0" topLeftCell="A1">
      <selection activeCell="I11" sqref="I11:I13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8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2</v>
      </c>
    </row>
    <row r="6" spans="1:18" ht="18.75" customHeight="1">
      <c r="A6" s="30" t="s">
        <v>22</v>
      </c>
      <c r="B6" s="31"/>
      <c r="C6" s="31"/>
      <c r="D6" s="31"/>
      <c r="E6" s="31"/>
      <c r="F6" s="31"/>
      <c r="G6" s="31"/>
      <c r="H6" s="32" t="s">
        <v>3</v>
      </c>
      <c r="I6" s="32" t="s">
        <v>4</v>
      </c>
      <c r="J6" s="32"/>
      <c r="K6" s="32"/>
      <c r="L6" s="32"/>
      <c r="M6" s="33" t="s">
        <v>5</v>
      </c>
      <c r="N6" s="34" t="s">
        <v>6</v>
      </c>
      <c r="O6" s="34"/>
      <c r="P6" s="22" t="s">
        <v>7</v>
      </c>
      <c r="Q6" s="22" t="s">
        <v>8</v>
      </c>
      <c r="R6" s="23" t="s">
        <v>9</v>
      </c>
    </row>
    <row r="7" spans="1:18" ht="18.75" customHeight="1">
      <c r="A7" s="30"/>
      <c r="B7" s="24" t="s">
        <v>10</v>
      </c>
      <c r="C7" s="24"/>
      <c r="D7" s="24"/>
      <c r="E7" s="24"/>
      <c r="F7" s="24"/>
      <c r="G7" s="24"/>
      <c r="H7" s="32"/>
      <c r="I7" s="32"/>
      <c r="J7" s="32"/>
      <c r="K7" s="32"/>
      <c r="L7" s="32"/>
      <c r="M7" s="33"/>
      <c r="N7" s="34"/>
      <c r="O7" s="34"/>
      <c r="P7" s="22"/>
      <c r="Q7" s="22"/>
      <c r="R7" s="23"/>
    </row>
    <row r="8" spans="1:18" ht="18.75" customHeight="1">
      <c r="A8" s="30"/>
      <c r="B8" s="24" t="s">
        <v>11</v>
      </c>
      <c r="C8" s="24"/>
      <c r="D8" s="24"/>
      <c r="E8" s="24"/>
      <c r="F8" s="24"/>
      <c r="G8" s="24"/>
      <c r="H8" s="32"/>
      <c r="I8" s="32"/>
      <c r="J8" s="32"/>
      <c r="K8" s="32"/>
      <c r="L8" s="32"/>
      <c r="M8" s="33"/>
      <c r="N8" s="34"/>
      <c r="O8" s="34"/>
      <c r="P8" s="22"/>
      <c r="Q8" s="22"/>
      <c r="R8" s="23"/>
    </row>
    <row r="9" spans="1:18" ht="18">
      <c r="A9" s="30"/>
      <c r="B9" s="7"/>
      <c r="C9" s="8"/>
      <c r="D9" s="8"/>
      <c r="E9" s="8"/>
      <c r="F9" s="8"/>
      <c r="G9" s="9"/>
      <c r="H9" s="32"/>
      <c r="I9" s="32"/>
      <c r="J9" s="32"/>
      <c r="K9" s="32"/>
      <c r="L9" s="32"/>
      <c r="M9" s="33"/>
      <c r="N9" s="34"/>
      <c r="O9" s="34"/>
      <c r="P9" s="22"/>
      <c r="Q9" s="22"/>
      <c r="R9" s="23"/>
    </row>
    <row r="10" spans="1:18" ht="18">
      <c r="A10" s="30"/>
      <c r="B10" s="10"/>
      <c r="C10" s="11"/>
      <c r="D10" s="11"/>
      <c r="E10" s="11"/>
      <c r="F10" s="11"/>
      <c r="G10" s="12"/>
      <c r="H10" s="32"/>
      <c r="I10" s="32"/>
      <c r="J10" s="32"/>
      <c r="K10" s="32"/>
      <c r="L10" s="32"/>
      <c r="M10" s="33"/>
      <c r="N10" s="13"/>
      <c r="O10" s="14"/>
      <c r="P10" s="22"/>
      <c r="Q10" s="22"/>
      <c r="R10" s="23"/>
    </row>
    <row r="11" spans="1:18" ht="18.75" customHeight="1">
      <c r="A11" s="30"/>
      <c r="B11" s="20" t="s">
        <v>23</v>
      </c>
      <c r="C11" s="25" t="s">
        <v>12</v>
      </c>
      <c r="D11" s="25"/>
      <c r="E11" s="20" t="s">
        <v>13</v>
      </c>
      <c r="F11" s="26" t="s">
        <v>14</v>
      </c>
      <c r="G11" s="26" t="s">
        <v>15</v>
      </c>
      <c r="H11" s="32"/>
      <c r="I11" s="35" t="s">
        <v>102</v>
      </c>
      <c r="J11" s="20" t="s">
        <v>16</v>
      </c>
      <c r="K11" s="20" t="s">
        <v>14</v>
      </c>
      <c r="L11" s="20" t="s">
        <v>17</v>
      </c>
      <c r="M11" s="33"/>
      <c r="N11" s="20" t="s">
        <v>18</v>
      </c>
      <c r="O11" s="20" t="s">
        <v>19</v>
      </c>
      <c r="P11" s="22"/>
      <c r="Q11" s="22"/>
      <c r="R11" s="23"/>
    </row>
    <row r="12" spans="1:18" ht="18.75" customHeight="1">
      <c r="A12" s="30"/>
      <c r="B12" s="20"/>
      <c r="C12" s="21" t="s">
        <v>20</v>
      </c>
      <c r="D12" s="21" t="s">
        <v>21</v>
      </c>
      <c r="E12" s="20"/>
      <c r="F12" s="26"/>
      <c r="G12" s="26"/>
      <c r="H12" s="32"/>
      <c r="I12" s="36"/>
      <c r="J12" s="20"/>
      <c r="K12" s="20"/>
      <c r="L12" s="20"/>
      <c r="M12" s="33"/>
      <c r="N12" s="20"/>
      <c r="O12" s="20"/>
      <c r="P12" s="22"/>
      <c r="Q12" s="22"/>
      <c r="R12" s="23"/>
    </row>
    <row r="13" spans="1:18" ht="18">
      <c r="A13" s="30"/>
      <c r="B13" s="20"/>
      <c r="C13" s="21"/>
      <c r="D13" s="21"/>
      <c r="E13" s="20"/>
      <c r="F13" s="26"/>
      <c r="G13" s="26"/>
      <c r="H13" s="32"/>
      <c r="I13" s="37"/>
      <c r="J13" s="20"/>
      <c r="K13" s="20"/>
      <c r="L13" s="20"/>
      <c r="M13" s="33"/>
      <c r="N13" s="20"/>
      <c r="O13" s="20"/>
      <c r="P13" s="22"/>
      <c r="Q13" s="22"/>
      <c r="R13" s="23"/>
    </row>
    <row r="14" spans="1:18" ht="18">
      <c r="A14" s="15" t="s">
        <v>24</v>
      </c>
      <c r="B14" s="16">
        <v>28947.55</v>
      </c>
      <c r="C14" s="15"/>
      <c r="D14" s="16">
        <v>0</v>
      </c>
      <c r="E14" s="16">
        <v>0</v>
      </c>
      <c r="F14" s="16">
        <v>0</v>
      </c>
      <c r="G14" s="16">
        <v>0</v>
      </c>
      <c r="H14" s="17">
        <v>28947.55</v>
      </c>
      <c r="I14" s="16">
        <v>0</v>
      </c>
      <c r="J14" s="16">
        <v>1446.25</v>
      </c>
      <c r="K14" s="16">
        <v>1598.68</v>
      </c>
      <c r="L14" s="16">
        <v>0</v>
      </c>
      <c r="M14" s="17">
        <v>31992.48</v>
      </c>
      <c r="N14" s="16">
        <v>2613.35</v>
      </c>
      <c r="O14" s="16">
        <v>6216.13</v>
      </c>
      <c r="P14" s="18">
        <v>3622.1200000000003</v>
      </c>
      <c r="Q14" s="18">
        <v>12451.6</v>
      </c>
      <c r="R14" s="19">
        <v>19540.879999999997</v>
      </c>
    </row>
    <row r="15" spans="1:18" ht="18">
      <c r="A15" s="15" t="s">
        <v>25</v>
      </c>
      <c r="B15" s="16">
        <v>30471.1</v>
      </c>
      <c r="C15" s="15"/>
      <c r="D15" s="16">
        <v>0</v>
      </c>
      <c r="E15" s="16">
        <v>0</v>
      </c>
      <c r="F15" s="16">
        <v>0</v>
      </c>
      <c r="G15" s="16">
        <v>0</v>
      </c>
      <c r="H15" s="17">
        <v>30471.1</v>
      </c>
      <c r="I15" s="16">
        <v>15000</v>
      </c>
      <c r="J15" s="16">
        <v>1446.25</v>
      </c>
      <c r="K15" s="16">
        <v>2355.09</v>
      </c>
      <c r="L15" s="16">
        <v>0</v>
      </c>
      <c r="M15" s="17">
        <v>49272.44</v>
      </c>
      <c r="N15" s="16">
        <v>2718.3</v>
      </c>
      <c r="O15" s="16">
        <v>0</v>
      </c>
      <c r="P15" s="18">
        <v>0</v>
      </c>
      <c r="Q15" s="18">
        <v>2718.3</v>
      </c>
      <c r="R15" s="19">
        <v>46554.14</v>
      </c>
    </row>
    <row r="16" spans="1:18" ht="18">
      <c r="A16" s="15" t="s">
        <v>26</v>
      </c>
      <c r="B16" s="16">
        <v>30471.1</v>
      </c>
      <c r="C16" s="15"/>
      <c r="D16" s="16">
        <v>0</v>
      </c>
      <c r="E16" s="16">
        <v>0</v>
      </c>
      <c r="F16" s="16">
        <v>0</v>
      </c>
      <c r="G16" s="16">
        <v>0</v>
      </c>
      <c r="H16" s="17">
        <v>30471.1</v>
      </c>
      <c r="I16" s="16">
        <v>15000</v>
      </c>
      <c r="J16" s="16">
        <v>0</v>
      </c>
      <c r="K16" s="16">
        <v>1789.03</v>
      </c>
      <c r="L16" s="16">
        <v>0</v>
      </c>
      <c r="M16" s="17">
        <v>47260.13</v>
      </c>
      <c r="N16" s="16">
        <v>3860.06</v>
      </c>
      <c r="O16" s="16">
        <v>10050.08</v>
      </c>
      <c r="P16" s="18">
        <v>2897.2</v>
      </c>
      <c r="Q16" s="18">
        <v>16807.34</v>
      </c>
      <c r="R16" s="19">
        <v>30452.789999999997</v>
      </c>
    </row>
    <row r="17" spans="1:18" ht="18">
      <c r="A17" s="15" t="s">
        <v>27</v>
      </c>
      <c r="B17" s="16">
        <v>28947.55</v>
      </c>
      <c r="C17" s="15"/>
      <c r="D17" s="16">
        <v>0</v>
      </c>
      <c r="E17" s="16">
        <v>0</v>
      </c>
      <c r="F17" s="16">
        <v>0</v>
      </c>
      <c r="G17" s="16">
        <v>0</v>
      </c>
      <c r="H17" s="17">
        <v>28947.55</v>
      </c>
      <c r="I17" s="16">
        <v>0</v>
      </c>
      <c r="J17" s="16">
        <v>1446.25</v>
      </c>
      <c r="K17" s="16">
        <v>2134.74</v>
      </c>
      <c r="L17" s="16">
        <v>0</v>
      </c>
      <c r="M17" s="17">
        <v>32528.54</v>
      </c>
      <c r="N17" s="16">
        <v>2042.47</v>
      </c>
      <c r="O17" s="16">
        <v>0</v>
      </c>
      <c r="P17" s="18">
        <v>0</v>
      </c>
      <c r="Q17" s="18">
        <v>2042.47</v>
      </c>
      <c r="R17" s="19">
        <v>30486.07</v>
      </c>
    </row>
    <row r="18" spans="1:18" ht="18">
      <c r="A18" s="15" t="s">
        <v>28</v>
      </c>
      <c r="B18" s="16">
        <v>30471.1</v>
      </c>
      <c r="C18" s="15"/>
      <c r="D18" s="16">
        <v>0</v>
      </c>
      <c r="E18" s="16">
        <v>0</v>
      </c>
      <c r="F18" s="16">
        <v>0</v>
      </c>
      <c r="G18" s="16">
        <v>0</v>
      </c>
      <c r="H18" s="17">
        <v>30471.1</v>
      </c>
      <c r="I18" s="16">
        <v>15000</v>
      </c>
      <c r="J18" s="16">
        <v>1446.25</v>
      </c>
      <c r="K18" s="16">
        <v>2355.09</v>
      </c>
      <c r="L18" s="16">
        <v>0</v>
      </c>
      <c r="M18" s="17">
        <v>49272.44</v>
      </c>
      <c r="N18" s="16">
        <v>2718.3</v>
      </c>
      <c r="O18" s="16">
        <v>0</v>
      </c>
      <c r="P18" s="18">
        <v>412.50999999999976</v>
      </c>
      <c r="Q18" s="18">
        <v>3130.81</v>
      </c>
      <c r="R18" s="19">
        <v>46141.63</v>
      </c>
    </row>
    <row r="19" spans="1:18" ht="18">
      <c r="A19" s="15" t="s">
        <v>29</v>
      </c>
      <c r="B19" s="16">
        <v>30471.1</v>
      </c>
      <c r="C19" s="15"/>
      <c r="D19" s="16">
        <v>0</v>
      </c>
      <c r="E19" s="16">
        <v>0</v>
      </c>
      <c r="F19" s="16">
        <v>0</v>
      </c>
      <c r="G19" s="16">
        <v>0</v>
      </c>
      <c r="H19" s="17">
        <v>30471.1</v>
      </c>
      <c r="I19" s="16">
        <v>15000</v>
      </c>
      <c r="J19" s="16">
        <v>1446.25</v>
      </c>
      <c r="K19" s="16">
        <v>0</v>
      </c>
      <c r="L19" s="16">
        <v>0</v>
      </c>
      <c r="M19" s="17">
        <v>46917.35</v>
      </c>
      <c r="N19" s="16">
        <v>3860.06</v>
      </c>
      <c r="O19" s="16">
        <v>9789.4</v>
      </c>
      <c r="P19" s="18">
        <v>6309.580000000002</v>
      </c>
      <c r="Q19" s="18">
        <v>19959.04</v>
      </c>
      <c r="R19" s="19">
        <v>26958.31</v>
      </c>
    </row>
    <row r="20" spans="1:18" ht="18">
      <c r="A20" s="15" t="s">
        <v>30</v>
      </c>
      <c r="B20" s="16">
        <v>30471.1</v>
      </c>
      <c r="C20" s="15"/>
      <c r="D20" s="16">
        <v>0</v>
      </c>
      <c r="E20" s="16">
        <v>0</v>
      </c>
      <c r="F20" s="16">
        <v>0</v>
      </c>
      <c r="G20" s="16">
        <v>0</v>
      </c>
      <c r="H20" s="17">
        <v>30471.1</v>
      </c>
      <c r="I20" s="16">
        <v>15000</v>
      </c>
      <c r="J20" s="16">
        <v>1446.25</v>
      </c>
      <c r="K20" s="16">
        <v>1802.06</v>
      </c>
      <c r="L20" s="16">
        <v>0</v>
      </c>
      <c r="M20" s="17">
        <v>48719.41</v>
      </c>
      <c r="N20" s="16">
        <v>3860.06</v>
      </c>
      <c r="O20" s="16">
        <v>9893.67</v>
      </c>
      <c r="P20" s="18">
        <v>2163.9999999999995</v>
      </c>
      <c r="Q20" s="18">
        <v>15917.73</v>
      </c>
      <c r="R20" s="19">
        <v>32801.67999999999</v>
      </c>
    </row>
    <row r="21" spans="1:18" ht="18">
      <c r="A21" s="15" t="s">
        <v>31</v>
      </c>
      <c r="B21" s="16">
        <v>28947.55</v>
      </c>
      <c r="C21" s="15"/>
      <c r="D21" s="16">
        <v>0</v>
      </c>
      <c r="E21" s="16">
        <v>0</v>
      </c>
      <c r="F21" s="16">
        <v>0</v>
      </c>
      <c r="G21" s="16">
        <v>0</v>
      </c>
      <c r="H21" s="17">
        <v>28947.55</v>
      </c>
      <c r="I21" s="16">
        <v>0</v>
      </c>
      <c r="J21" s="16">
        <v>1446.25</v>
      </c>
      <c r="K21" s="16">
        <v>1607.37</v>
      </c>
      <c r="L21" s="16">
        <v>0</v>
      </c>
      <c r="M21" s="17">
        <v>32001.17</v>
      </c>
      <c r="N21" s="16">
        <v>2042.47</v>
      </c>
      <c r="O21" s="16">
        <v>6477.4</v>
      </c>
      <c r="P21" s="18">
        <v>2001.78</v>
      </c>
      <c r="Q21" s="18">
        <v>10521.65</v>
      </c>
      <c r="R21" s="19">
        <v>21479.519999999997</v>
      </c>
    </row>
    <row r="22" spans="1:18" ht="18">
      <c r="A22" s="15" t="s">
        <v>32</v>
      </c>
      <c r="B22" s="16">
        <v>30471.1</v>
      </c>
      <c r="C22" s="15"/>
      <c r="D22" s="16">
        <v>0</v>
      </c>
      <c r="E22" s="16">
        <v>0</v>
      </c>
      <c r="F22" s="16">
        <v>0</v>
      </c>
      <c r="G22" s="16">
        <v>0</v>
      </c>
      <c r="H22" s="17">
        <v>30471.1</v>
      </c>
      <c r="I22" s="16">
        <v>15000</v>
      </c>
      <c r="J22" s="16">
        <v>1446.25</v>
      </c>
      <c r="K22" s="16">
        <v>1815.1</v>
      </c>
      <c r="L22" s="16">
        <v>0</v>
      </c>
      <c r="M22" s="17">
        <v>48732.45</v>
      </c>
      <c r="N22" s="16">
        <v>3860.06</v>
      </c>
      <c r="O22" s="16">
        <v>9737.26</v>
      </c>
      <c r="P22" s="18">
        <v>-4.547473508864641E-13</v>
      </c>
      <c r="Q22" s="18">
        <v>13597.32</v>
      </c>
      <c r="R22" s="19">
        <v>35135.13</v>
      </c>
    </row>
    <row r="23" spans="1:18" ht="18">
      <c r="A23" s="15" t="s">
        <v>33</v>
      </c>
      <c r="B23" s="16">
        <v>28947.55</v>
      </c>
      <c r="C23" s="15"/>
      <c r="D23" s="16">
        <v>0</v>
      </c>
      <c r="E23" s="16">
        <v>0</v>
      </c>
      <c r="F23" s="16">
        <v>0</v>
      </c>
      <c r="G23" s="16">
        <v>0</v>
      </c>
      <c r="H23" s="17">
        <v>28947.55</v>
      </c>
      <c r="I23" s="16">
        <v>0</v>
      </c>
      <c r="J23" s="16">
        <v>1446.25</v>
      </c>
      <c r="K23" s="16">
        <v>1664.04</v>
      </c>
      <c r="L23" s="16">
        <v>0</v>
      </c>
      <c r="M23" s="17">
        <v>32057.84</v>
      </c>
      <c r="N23" s="16">
        <v>2613.35</v>
      </c>
      <c r="O23" s="16">
        <v>5431.85</v>
      </c>
      <c r="P23" s="18">
        <v>3474.599999999999</v>
      </c>
      <c r="Q23" s="18">
        <v>11519.8</v>
      </c>
      <c r="R23" s="19">
        <v>20538.04</v>
      </c>
    </row>
    <row r="24" spans="1:18" ht="18">
      <c r="A24" s="15" t="s">
        <v>34</v>
      </c>
      <c r="B24" s="16">
        <v>30471.1</v>
      </c>
      <c r="C24" s="15"/>
      <c r="D24" s="16">
        <v>0</v>
      </c>
      <c r="E24" s="16">
        <v>0</v>
      </c>
      <c r="F24" s="16">
        <v>0</v>
      </c>
      <c r="G24" s="16">
        <v>0</v>
      </c>
      <c r="H24" s="17">
        <v>30471.1</v>
      </c>
      <c r="I24" s="16">
        <v>15000</v>
      </c>
      <c r="J24" s="16">
        <v>0</v>
      </c>
      <c r="K24" s="16">
        <v>1810.75</v>
      </c>
      <c r="L24" s="16">
        <v>0</v>
      </c>
      <c r="M24" s="17">
        <v>47281.85</v>
      </c>
      <c r="N24" s="16">
        <v>3860.06</v>
      </c>
      <c r="O24" s="16">
        <v>9789.4</v>
      </c>
      <c r="P24" s="18">
        <v>412.50999999999976</v>
      </c>
      <c r="Q24" s="18">
        <v>14061.97</v>
      </c>
      <c r="R24" s="19">
        <v>33219.88</v>
      </c>
    </row>
    <row r="25" spans="1:18" ht="18">
      <c r="A25" s="15" t="s">
        <v>35</v>
      </c>
      <c r="B25" s="16">
        <v>30471.1</v>
      </c>
      <c r="C25" s="15"/>
      <c r="D25" s="16">
        <v>0</v>
      </c>
      <c r="E25" s="16">
        <v>0</v>
      </c>
      <c r="F25" s="16">
        <v>0</v>
      </c>
      <c r="G25" s="16">
        <v>0</v>
      </c>
      <c r="H25" s="17">
        <v>30471.1</v>
      </c>
      <c r="I25" s="16">
        <v>15000</v>
      </c>
      <c r="J25" s="16">
        <v>1446.25</v>
      </c>
      <c r="K25" s="16">
        <v>1797.72</v>
      </c>
      <c r="L25" s="16">
        <v>0</v>
      </c>
      <c r="M25" s="17">
        <v>48715.07</v>
      </c>
      <c r="N25" s="16">
        <v>3860.06</v>
      </c>
      <c r="O25" s="16">
        <v>9945.81</v>
      </c>
      <c r="P25" s="18">
        <v>2163.9700000000007</v>
      </c>
      <c r="Q25" s="18">
        <v>15969.84</v>
      </c>
      <c r="R25" s="19">
        <v>32745.23</v>
      </c>
    </row>
    <row r="26" spans="1:18" ht="18">
      <c r="A26" s="15" t="s">
        <v>36</v>
      </c>
      <c r="B26" s="16">
        <v>30471.1</v>
      </c>
      <c r="C26" s="15"/>
      <c r="D26" s="16">
        <v>0</v>
      </c>
      <c r="E26" s="16">
        <v>0</v>
      </c>
      <c r="F26" s="16">
        <v>0</v>
      </c>
      <c r="G26" s="16">
        <v>0</v>
      </c>
      <c r="H26" s="17">
        <v>30471.1</v>
      </c>
      <c r="I26" s="16">
        <v>15000</v>
      </c>
      <c r="J26" s="16">
        <v>1446.25</v>
      </c>
      <c r="K26" s="16">
        <v>2355.09</v>
      </c>
      <c r="L26" s="16">
        <v>0</v>
      </c>
      <c r="M26" s="17">
        <v>49272.44</v>
      </c>
      <c r="N26" s="16">
        <v>2718.3</v>
      </c>
      <c r="O26" s="16">
        <v>0</v>
      </c>
      <c r="P26" s="18">
        <v>3502.92</v>
      </c>
      <c r="Q26" s="18">
        <v>6221.22</v>
      </c>
      <c r="R26" s="19">
        <v>43051.22</v>
      </c>
    </row>
    <row r="27" spans="1:18" ht="18">
      <c r="A27" s="15" t="s">
        <v>37</v>
      </c>
      <c r="B27" s="16">
        <v>28947.55</v>
      </c>
      <c r="C27" s="15"/>
      <c r="D27" s="16">
        <v>0</v>
      </c>
      <c r="E27" s="16">
        <v>0</v>
      </c>
      <c r="F27" s="16">
        <v>0</v>
      </c>
      <c r="G27" s="16">
        <v>0</v>
      </c>
      <c r="H27" s="17">
        <v>28947.55</v>
      </c>
      <c r="I27" s="16">
        <v>0</v>
      </c>
      <c r="J27" s="16">
        <v>0</v>
      </c>
      <c r="K27" s="16">
        <v>1680.85</v>
      </c>
      <c r="L27" s="16">
        <v>0</v>
      </c>
      <c r="M27" s="17">
        <v>30628.4</v>
      </c>
      <c r="N27" s="16">
        <v>2613.35</v>
      </c>
      <c r="O27" s="16">
        <v>6164</v>
      </c>
      <c r="P27" s="18">
        <v>8291.999999999998</v>
      </c>
      <c r="Q27" s="18">
        <v>17069.35</v>
      </c>
      <c r="R27" s="19">
        <v>13559.05</v>
      </c>
    </row>
    <row r="28" spans="1:18" ht="18">
      <c r="A28" s="15" t="s">
        <v>38</v>
      </c>
      <c r="B28" s="16">
        <v>30471.1</v>
      </c>
      <c r="C28" s="15"/>
      <c r="D28" s="16">
        <v>0</v>
      </c>
      <c r="E28" s="16">
        <v>0</v>
      </c>
      <c r="F28" s="16">
        <v>0</v>
      </c>
      <c r="G28" s="16">
        <v>0</v>
      </c>
      <c r="H28" s="17">
        <v>30471.1</v>
      </c>
      <c r="I28" s="16">
        <v>15000</v>
      </c>
      <c r="J28" s="16">
        <v>1446.25</v>
      </c>
      <c r="K28" s="16">
        <v>1793.37</v>
      </c>
      <c r="L28" s="16">
        <v>0</v>
      </c>
      <c r="M28" s="17">
        <v>48710.72</v>
      </c>
      <c r="N28" s="16">
        <v>2718.3</v>
      </c>
      <c r="O28" s="16">
        <v>0</v>
      </c>
      <c r="P28" s="18">
        <v>2897.2</v>
      </c>
      <c r="Q28" s="18">
        <v>5615.5</v>
      </c>
      <c r="R28" s="19">
        <v>43095.22</v>
      </c>
    </row>
    <row r="29" spans="1:18" ht="18">
      <c r="A29" s="15" t="s">
        <v>39</v>
      </c>
      <c r="B29" s="16">
        <v>28947.55</v>
      </c>
      <c r="C29" s="15"/>
      <c r="D29" s="16">
        <v>0</v>
      </c>
      <c r="E29" s="16">
        <v>0</v>
      </c>
      <c r="F29" s="16">
        <v>0</v>
      </c>
      <c r="G29" s="16">
        <v>0</v>
      </c>
      <c r="H29" s="17">
        <v>28947.55</v>
      </c>
      <c r="I29" s="16">
        <v>0</v>
      </c>
      <c r="J29" s="16">
        <v>1446.25</v>
      </c>
      <c r="K29" s="16">
        <v>2134.74</v>
      </c>
      <c r="L29" s="16">
        <v>0</v>
      </c>
      <c r="M29" s="17">
        <v>32528.54</v>
      </c>
      <c r="N29" s="16">
        <v>2042.47</v>
      </c>
      <c r="O29" s="16">
        <v>0</v>
      </c>
      <c r="P29" s="18">
        <v>2576.34</v>
      </c>
      <c r="Q29" s="18">
        <v>4618.81</v>
      </c>
      <c r="R29" s="19">
        <v>27909.73</v>
      </c>
    </row>
    <row r="30" spans="1:18" ht="18">
      <c r="A30" s="15" t="s">
        <v>40</v>
      </c>
      <c r="B30" s="16">
        <v>30471.1</v>
      </c>
      <c r="C30" s="15"/>
      <c r="D30" s="16">
        <v>0</v>
      </c>
      <c r="E30" s="16">
        <v>0</v>
      </c>
      <c r="F30" s="16">
        <v>0</v>
      </c>
      <c r="G30" s="16">
        <v>0</v>
      </c>
      <c r="H30" s="17">
        <v>30471.1</v>
      </c>
      <c r="I30" s="16">
        <v>15000</v>
      </c>
      <c r="J30" s="16">
        <v>1446.25</v>
      </c>
      <c r="K30" s="16">
        <v>1996.86</v>
      </c>
      <c r="L30" s="16">
        <v>0</v>
      </c>
      <c r="M30" s="17">
        <v>48914.21</v>
      </c>
      <c r="N30" s="16">
        <v>3860.06</v>
      </c>
      <c r="O30" s="16">
        <v>7819.38</v>
      </c>
      <c r="P30" s="18">
        <v>14690.819999999998</v>
      </c>
      <c r="Q30" s="18">
        <v>26370.26</v>
      </c>
      <c r="R30" s="19">
        <v>22543.95</v>
      </c>
    </row>
    <row r="31" spans="1:18" ht="18">
      <c r="A31" s="15" t="s">
        <v>41</v>
      </c>
      <c r="B31" s="16">
        <v>30471.1</v>
      </c>
      <c r="C31" s="15"/>
      <c r="D31" s="16">
        <v>0</v>
      </c>
      <c r="E31" s="16">
        <v>0</v>
      </c>
      <c r="F31" s="16">
        <v>0</v>
      </c>
      <c r="G31" s="16">
        <v>0</v>
      </c>
      <c r="H31" s="17">
        <v>30471.1</v>
      </c>
      <c r="I31" s="16">
        <v>15000</v>
      </c>
      <c r="J31" s="16">
        <v>1446.25</v>
      </c>
      <c r="K31" s="16">
        <v>1828.13</v>
      </c>
      <c r="L31" s="16">
        <v>0</v>
      </c>
      <c r="M31" s="17">
        <v>48745.48</v>
      </c>
      <c r="N31" s="16">
        <v>3860.06</v>
      </c>
      <c r="O31" s="16">
        <v>9580.85</v>
      </c>
      <c r="P31" s="18">
        <v>412.50999999999976</v>
      </c>
      <c r="Q31" s="18">
        <v>13853.42</v>
      </c>
      <c r="R31" s="19">
        <v>34892.06</v>
      </c>
    </row>
    <row r="32" spans="1:18" ht="18">
      <c r="A32" s="15" t="s">
        <v>42</v>
      </c>
      <c r="B32" s="16">
        <v>30471.1</v>
      </c>
      <c r="C32" s="15"/>
      <c r="D32" s="16">
        <v>0</v>
      </c>
      <c r="E32" s="16">
        <v>0</v>
      </c>
      <c r="F32" s="16">
        <v>0</v>
      </c>
      <c r="G32" s="16">
        <v>0</v>
      </c>
      <c r="H32" s="17">
        <v>30471.1</v>
      </c>
      <c r="I32" s="16">
        <v>15000</v>
      </c>
      <c r="J32" s="16">
        <v>0</v>
      </c>
      <c r="K32" s="16">
        <v>1820.12</v>
      </c>
      <c r="L32" s="16">
        <v>0</v>
      </c>
      <c r="M32" s="17">
        <v>47291.22</v>
      </c>
      <c r="N32" s="16">
        <v>3860.06</v>
      </c>
      <c r="O32" s="16">
        <v>9651.67</v>
      </c>
      <c r="P32" s="18">
        <v>7829.529999999999</v>
      </c>
      <c r="Q32" s="18">
        <v>21341.26</v>
      </c>
      <c r="R32" s="19">
        <v>25949.960000000003</v>
      </c>
    </row>
    <row r="33" spans="1:18" ht="18">
      <c r="A33" s="15" t="s">
        <v>43</v>
      </c>
      <c r="B33" s="16">
        <v>30471.1</v>
      </c>
      <c r="C33" s="15"/>
      <c r="D33" s="16">
        <v>0</v>
      </c>
      <c r="E33" s="16">
        <v>0</v>
      </c>
      <c r="F33" s="16">
        <v>0</v>
      </c>
      <c r="G33" s="16">
        <v>0</v>
      </c>
      <c r="H33" s="17">
        <v>30471.1</v>
      </c>
      <c r="I33" s="16">
        <v>15000</v>
      </c>
      <c r="J33" s="16">
        <v>0</v>
      </c>
      <c r="K33" s="16">
        <v>1797.72</v>
      </c>
      <c r="L33" s="16">
        <v>0</v>
      </c>
      <c r="M33" s="17">
        <v>47268.82</v>
      </c>
      <c r="N33" s="16">
        <v>3860.06</v>
      </c>
      <c r="O33" s="16">
        <v>9945.81</v>
      </c>
      <c r="P33" s="18">
        <v>7545.1500000000015</v>
      </c>
      <c r="Q33" s="18">
        <v>21351.02</v>
      </c>
      <c r="R33" s="19">
        <v>25917.8</v>
      </c>
    </row>
    <row r="34" spans="1:18" ht="18">
      <c r="A34" s="15" t="s">
        <v>44</v>
      </c>
      <c r="B34" s="16">
        <v>30471.1</v>
      </c>
      <c r="C34" s="15"/>
      <c r="D34" s="16">
        <v>0</v>
      </c>
      <c r="E34" s="16">
        <v>0</v>
      </c>
      <c r="F34" s="16">
        <v>0</v>
      </c>
      <c r="G34" s="16">
        <v>0</v>
      </c>
      <c r="H34" s="17">
        <v>30471.1</v>
      </c>
      <c r="I34" s="16">
        <v>15000</v>
      </c>
      <c r="J34" s="16">
        <v>0</v>
      </c>
      <c r="K34" s="16">
        <v>1797.72</v>
      </c>
      <c r="L34" s="16">
        <v>0</v>
      </c>
      <c r="M34" s="17">
        <v>47268.82</v>
      </c>
      <c r="N34" s="16">
        <v>3860.06</v>
      </c>
      <c r="O34" s="16">
        <v>9945.81</v>
      </c>
      <c r="P34" s="18">
        <v>1471.5400000000004</v>
      </c>
      <c r="Q34" s="18">
        <v>15277.41</v>
      </c>
      <c r="R34" s="19">
        <v>31991.41</v>
      </c>
    </row>
    <row r="35" spans="1:18" ht="18">
      <c r="A35" s="15" t="s">
        <v>45</v>
      </c>
      <c r="B35" s="16">
        <v>30471.1</v>
      </c>
      <c r="C35" s="15"/>
      <c r="D35" s="16">
        <v>0</v>
      </c>
      <c r="E35" s="16">
        <v>0</v>
      </c>
      <c r="F35" s="16">
        <v>0</v>
      </c>
      <c r="G35" s="16">
        <v>0</v>
      </c>
      <c r="H35" s="17">
        <v>30471.1</v>
      </c>
      <c r="I35" s="16">
        <v>15000</v>
      </c>
      <c r="J35" s="16">
        <v>1446.25</v>
      </c>
      <c r="K35" s="16">
        <v>1806.41</v>
      </c>
      <c r="L35" s="16">
        <v>0</v>
      </c>
      <c r="M35" s="17">
        <v>48723.76</v>
      </c>
      <c r="N35" s="16">
        <v>3860.06</v>
      </c>
      <c r="O35" s="16">
        <v>9997.94</v>
      </c>
      <c r="P35" s="18">
        <v>412.50999999999976</v>
      </c>
      <c r="Q35" s="18">
        <v>14270.51</v>
      </c>
      <c r="R35" s="19">
        <v>34453.25</v>
      </c>
    </row>
    <row r="36" spans="1:18" ht="18">
      <c r="A36" s="15" t="s">
        <v>46</v>
      </c>
      <c r="B36" s="16">
        <v>4778.57</v>
      </c>
      <c r="C36" s="15"/>
      <c r="D36" s="16">
        <v>0</v>
      </c>
      <c r="E36" s="16">
        <v>854.07</v>
      </c>
      <c r="F36" s="16">
        <v>0</v>
      </c>
      <c r="G36" s="16">
        <v>0</v>
      </c>
      <c r="H36" s="17">
        <v>5632.64</v>
      </c>
      <c r="I36" s="16">
        <v>0</v>
      </c>
      <c r="J36" s="16">
        <v>1446.25</v>
      </c>
      <c r="K36" s="16">
        <v>424.8</v>
      </c>
      <c r="L36" s="16">
        <v>0</v>
      </c>
      <c r="M36" s="17">
        <v>7503.69</v>
      </c>
      <c r="N36" s="16">
        <v>0</v>
      </c>
      <c r="O36" s="16">
        <v>186.5</v>
      </c>
      <c r="P36" s="18">
        <v>1746.21</v>
      </c>
      <c r="Q36" s="18">
        <v>1932.71</v>
      </c>
      <c r="R36" s="19">
        <v>5570.98</v>
      </c>
    </row>
    <row r="37" spans="1:18" ht="18">
      <c r="A37" s="15" t="s">
        <v>47</v>
      </c>
      <c r="B37" s="16">
        <v>2675.78</v>
      </c>
      <c r="C37" s="15"/>
      <c r="D37" s="16">
        <v>0</v>
      </c>
      <c r="E37" s="16">
        <v>605.86</v>
      </c>
      <c r="F37" s="16">
        <v>0</v>
      </c>
      <c r="G37" s="16">
        <v>0</v>
      </c>
      <c r="H37" s="17">
        <v>3281.6400000000003</v>
      </c>
      <c r="I37" s="16">
        <v>0</v>
      </c>
      <c r="J37" s="16">
        <v>0</v>
      </c>
      <c r="K37" s="16">
        <v>253.25</v>
      </c>
      <c r="L37" s="16">
        <v>0</v>
      </c>
      <c r="M37" s="17">
        <v>3534.8900000000003</v>
      </c>
      <c r="N37" s="16">
        <v>0</v>
      </c>
      <c r="O37" s="16">
        <v>0</v>
      </c>
      <c r="P37" s="18">
        <v>0</v>
      </c>
      <c r="Q37" s="18">
        <v>0</v>
      </c>
      <c r="R37" s="19">
        <v>3534.8900000000003</v>
      </c>
    </row>
    <row r="38" spans="1:18" ht="18">
      <c r="A38" s="15" t="s">
        <v>48</v>
      </c>
      <c r="B38" s="16">
        <v>30471.1</v>
      </c>
      <c r="C38" s="15"/>
      <c r="D38" s="16">
        <v>0</v>
      </c>
      <c r="E38" s="16">
        <v>0</v>
      </c>
      <c r="F38" s="16">
        <v>0</v>
      </c>
      <c r="G38" s="16">
        <v>0</v>
      </c>
      <c r="H38" s="17">
        <v>30471.1</v>
      </c>
      <c r="I38" s="16">
        <v>15000</v>
      </c>
      <c r="J38" s="16">
        <v>1446.25</v>
      </c>
      <c r="K38" s="16">
        <v>1802.06</v>
      </c>
      <c r="L38" s="16">
        <v>0</v>
      </c>
      <c r="M38" s="17">
        <v>48719.41</v>
      </c>
      <c r="N38" s="16">
        <v>3860.06</v>
      </c>
      <c r="O38" s="16">
        <v>9893.67</v>
      </c>
      <c r="P38" s="18">
        <v>10393.29</v>
      </c>
      <c r="Q38" s="18">
        <v>24147.02</v>
      </c>
      <c r="R38" s="19">
        <v>24572.389999999996</v>
      </c>
    </row>
    <row r="39" spans="1:18" ht="18">
      <c r="A39" s="15" t="s">
        <v>49</v>
      </c>
      <c r="B39" s="16">
        <v>30471.1</v>
      </c>
      <c r="C39" s="15"/>
      <c r="D39" s="16">
        <v>0</v>
      </c>
      <c r="E39" s="16">
        <v>292.39</v>
      </c>
      <c r="F39" s="16">
        <v>0</v>
      </c>
      <c r="G39" s="16">
        <v>0</v>
      </c>
      <c r="H39" s="17">
        <v>30763.49</v>
      </c>
      <c r="I39" s="16">
        <v>15000</v>
      </c>
      <c r="J39" s="16">
        <v>1446.25</v>
      </c>
      <c r="K39" s="16">
        <v>1983.4</v>
      </c>
      <c r="L39" s="16">
        <v>0</v>
      </c>
      <c r="M39" s="17">
        <v>49193.14</v>
      </c>
      <c r="N39" s="16">
        <v>2718.3</v>
      </c>
      <c r="O39" s="16">
        <v>0</v>
      </c>
      <c r="P39" s="18">
        <v>8899.060000000001</v>
      </c>
      <c r="Q39" s="18">
        <v>11617.36</v>
      </c>
      <c r="R39" s="19">
        <v>37575.78</v>
      </c>
    </row>
    <row r="40" spans="1:18" ht="18">
      <c r="A40" s="15" t="s">
        <v>50</v>
      </c>
      <c r="B40" s="16">
        <v>30471.1</v>
      </c>
      <c r="C40" s="15"/>
      <c r="D40" s="16">
        <v>0</v>
      </c>
      <c r="E40" s="16">
        <v>0</v>
      </c>
      <c r="F40" s="16">
        <v>0</v>
      </c>
      <c r="G40" s="16">
        <v>0</v>
      </c>
      <c r="H40" s="17">
        <v>30471.1</v>
      </c>
      <c r="I40" s="16">
        <v>15000</v>
      </c>
      <c r="J40" s="16">
        <v>1446.25</v>
      </c>
      <c r="K40" s="16">
        <v>1802.06</v>
      </c>
      <c r="L40" s="16">
        <v>0</v>
      </c>
      <c r="M40" s="17">
        <v>48719.41</v>
      </c>
      <c r="N40" s="16">
        <v>3860.06</v>
      </c>
      <c r="O40" s="16">
        <v>9893.67</v>
      </c>
      <c r="P40" s="18">
        <v>3522.4399999999982</v>
      </c>
      <c r="Q40" s="18">
        <v>17276.17</v>
      </c>
      <c r="R40" s="19">
        <v>31443.24</v>
      </c>
    </row>
    <row r="41" spans="1:18" ht="18">
      <c r="A41" s="15" t="s">
        <v>51</v>
      </c>
      <c r="B41" s="16">
        <v>30471.1</v>
      </c>
      <c r="C41" s="15"/>
      <c r="D41" s="16">
        <v>0</v>
      </c>
      <c r="E41" s="16">
        <v>0</v>
      </c>
      <c r="F41" s="16">
        <v>0</v>
      </c>
      <c r="G41" s="16">
        <v>0</v>
      </c>
      <c r="H41" s="17">
        <v>30471.1</v>
      </c>
      <c r="I41" s="16">
        <v>15000</v>
      </c>
      <c r="J41" s="16">
        <v>1446.25</v>
      </c>
      <c r="K41" s="16">
        <v>1793.37</v>
      </c>
      <c r="L41" s="16">
        <v>0</v>
      </c>
      <c r="M41" s="17">
        <v>48710.72</v>
      </c>
      <c r="N41" s="16">
        <v>3860.06</v>
      </c>
      <c r="O41" s="16">
        <v>9997.94</v>
      </c>
      <c r="P41" s="18">
        <v>6272.759999999998</v>
      </c>
      <c r="Q41" s="18">
        <v>20130.76</v>
      </c>
      <c r="R41" s="19">
        <v>28579.960000000003</v>
      </c>
    </row>
    <row r="42" spans="1:18" ht="18">
      <c r="A42" s="15" t="s">
        <v>52</v>
      </c>
      <c r="B42" s="16">
        <v>30471.1</v>
      </c>
      <c r="C42" s="15"/>
      <c r="D42" s="16">
        <v>0</v>
      </c>
      <c r="E42" s="16">
        <v>0</v>
      </c>
      <c r="F42" s="16">
        <v>0</v>
      </c>
      <c r="G42" s="16">
        <v>0</v>
      </c>
      <c r="H42" s="17">
        <v>30471.1</v>
      </c>
      <c r="I42" s="16">
        <v>15000</v>
      </c>
      <c r="J42" s="16">
        <v>1446.25</v>
      </c>
      <c r="K42" s="16">
        <v>1767.12</v>
      </c>
      <c r="L42" s="16">
        <v>0</v>
      </c>
      <c r="M42" s="17">
        <v>48684.47</v>
      </c>
      <c r="N42" s="16">
        <v>3860.06</v>
      </c>
      <c r="O42" s="16">
        <v>10417.26</v>
      </c>
      <c r="P42" s="18">
        <v>3889.0400000000004</v>
      </c>
      <c r="Q42" s="18">
        <v>18166.36</v>
      </c>
      <c r="R42" s="19">
        <v>30518.11</v>
      </c>
    </row>
    <row r="43" spans="1:18" ht="18">
      <c r="A43" s="15" t="s">
        <v>53</v>
      </c>
      <c r="B43" s="16">
        <v>30471.1</v>
      </c>
      <c r="C43" s="15"/>
      <c r="D43" s="16">
        <v>0</v>
      </c>
      <c r="E43" s="16">
        <v>0</v>
      </c>
      <c r="F43" s="16">
        <v>0</v>
      </c>
      <c r="G43" s="16">
        <v>0</v>
      </c>
      <c r="H43" s="17">
        <v>30471.1</v>
      </c>
      <c r="I43" s="16">
        <v>15000</v>
      </c>
      <c r="J43" s="16">
        <v>0</v>
      </c>
      <c r="K43" s="16">
        <v>1804.59</v>
      </c>
      <c r="L43" s="16">
        <v>0</v>
      </c>
      <c r="M43" s="17">
        <v>47275.689999999995</v>
      </c>
      <c r="N43" s="16">
        <v>3860.06</v>
      </c>
      <c r="O43" s="16">
        <v>9863.31</v>
      </c>
      <c r="P43" s="18">
        <v>2368.9700000000007</v>
      </c>
      <c r="Q43" s="18">
        <v>16092.34</v>
      </c>
      <c r="R43" s="19">
        <v>31183.349999999995</v>
      </c>
    </row>
    <row r="44" spans="1:18" ht="18">
      <c r="A44" s="15" t="s">
        <v>54</v>
      </c>
      <c r="B44" s="16">
        <v>30471.1</v>
      </c>
      <c r="C44" s="15"/>
      <c r="D44" s="16">
        <v>0</v>
      </c>
      <c r="E44" s="16">
        <v>0</v>
      </c>
      <c r="F44" s="16">
        <v>0</v>
      </c>
      <c r="G44" s="16">
        <v>0</v>
      </c>
      <c r="H44" s="17">
        <v>30471.1</v>
      </c>
      <c r="I44" s="16">
        <v>15000</v>
      </c>
      <c r="J44" s="16">
        <v>0</v>
      </c>
      <c r="K44" s="16">
        <v>1797.72</v>
      </c>
      <c r="L44" s="16">
        <v>0</v>
      </c>
      <c r="M44" s="17">
        <v>47268.82</v>
      </c>
      <c r="N44" s="16">
        <v>3860.06</v>
      </c>
      <c r="O44" s="16">
        <v>9945.81</v>
      </c>
      <c r="P44" s="18">
        <v>6202.510000000002</v>
      </c>
      <c r="Q44" s="18">
        <v>20008.38</v>
      </c>
      <c r="R44" s="19">
        <v>27260.44</v>
      </c>
    </row>
    <row r="45" spans="1:18" ht="18">
      <c r="A45" s="15" t="s">
        <v>55</v>
      </c>
      <c r="B45" s="16">
        <v>30471.1</v>
      </c>
      <c r="C45" s="15"/>
      <c r="D45" s="16">
        <v>0</v>
      </c>
      <c r="E45" s="16">
        <v>0</v>
      </c>
      <c r="F45" s="16">
        <v>0</v>
      </c>
      <c r="G45" s="16">
        <v>0</v>
      </c>
      <c r="H45" s="17">
        <v>30471.1</v>
      </c>
      <c r="I45" s="16">
        <v>15000</v>
      </c>
      <c r="J45" s="16">
        <v>1446.25</v>
      </c>
      <c r="K45" s="16">
        <v>1793.37</v>
      </c>
      <c r="L45" s="16">
        <v>0</v>
      </c>
      <c r="M45" s="17">
        <v>48710.72</v>
      </c>
      <c r="N45" s="16">
        <v>3860.06</v>
      </c>
      <c r="O45" s="16">
        <v>9997.94</v>
      </c>
      <c r="P45" s="18">
        <v>2368.3799999999987</v>
      </c>
      <c r="Q45" s="18">
        <v>16226.38</v>
      </c>
      <c r="R45" s="19">
        <v>32484.340000000004</v>
      </c>
    </row>
    <row r="46" spans="1:18" ht="18">
      <c r="A46" s="15" t="s">
        <v>56</v>
      </c>
      <c r="B46" s="16">
        <v>30471.1</v>
      </c>
      <c r="C46" s="15"/>
      <c r="D46" s="16">
        <v>0</v>
      </c>
      <c r="E46" s="16">
        <v>0</v>
      </c>
      <c r="F46" s="16">
        <v>0</v>
      </c>
      <c r="G46" s="16">
        <v>0</v>
      </c>
      <c r="H46" s="17">
        <v>30471.1</v>
      </c>
      <c r="I46" s="16">
        <v>15000</v>
      </c>
      <c r="J46" s="16">
        <v>1446.25</v>
      </c>
      <c r="K46" s="16">
        <v>1802.06</v>
      </c>
      <c r="L46" s="16">
        <v>0</v>
      </c>
      <c r="M46" s="17">
        <v>48719.41</v>
      </c>
      <c r="N46" s="16">
        <v>3860.06</v>
      </c>
      <c r="O46" s="16">
        <v>9893.67</v>
      </c>
      <c r="P46" s="18">
        <v>7319.459999999999</v>
      </c>
      <c r="Q46" s="18">
        <v>21073.19</v>
      </c>
      <c r="R46" s="19">
        <v>27646.219999999998</v>
      </c>
    </row>
    <row r="47" spans="1:18" ht="18">
      <c r="A47" s="15" t="s">
        <v>57</v>
      </c>
      <c r="B47" s="16">
        <v>30471.1</v>
      </c>
      <c r="C47" s="15"/>
      <c r="D47" s="16">
        <v>0</v>
      </c>
      <c r="E47" s="16">
        <v>0</v>
      </c>
      <c r="F47" s="16">
        <v>0</v>
      </c>
      <c r="G47" s="16">
        <v>0</v>
      </c>
      <c r="H47" s="17">
        <v>30471.1</v>
      </c>
      <c r="I47" s="16">
        <v>15000</v>
      </c>
      <c r="J47" s="16">
        <v>1446.25</v>
      </c>
      <c r="K47" s="16">
        <v>1841.61</v>
      </c>
      <c r="L47" s="16">
        <v>0</v>
      </c>
      <c r="M47" s="17">
        <v>48758.96</v>
      </c>
      <c r="N47" s="16">
        <v>3860.06</v>
      </c>
      <c r="O47" s="16">
        <v>9420.13</v>
      </c>
      <c r="P47" s="18">
        <v>9841.2</v>
      </c>
      <c r="Q47" s="18">
        <v>23121.39</v>
      </c>
      <c r="R47" s="19">
        <v>25637.57</v>
      </c>
    </row>
    <row r="48" spans="1:18" ht="18">
      <c r="A48" s="15" t="s">
        <v>58</v>
      </c>
      <c r="B48" s="16">
        <v>30471.1</v>
      </c>
      <c r="C48" s="15"/>
      <c r="D48" s="16">
        <v>0</v>
      </c>
      <c r="E48" s="16">
        <v>0</v>
      </c>
      <c r="F48" s="16">
        <v>0</v>
      </c>
      <c r="G48" s="16">
        <v>0</v>
      </c>
      <c r="H48" s="17">
        <v>30471.1</v>
      </c>
      <c r="I48" s="16">
        <v>15000</v>
      </c>
      <c r="J48" s="16">
        <v>0</v>
      </c>
      <c r="K48" s="16">
        <v>1806.41</v>
      </c>
      <c r="L48" s="16">
        <v>0</v>
      </c>
      <c r="M48" s="17">
        <v>47277.51</v>
      </c>
      <c r="N48" s="16">
        <v>3860.06</v>
      </c>
      <c r="O48" s="16">
        <v>9841.53</v>
      </c>
      <c r="P48" s="18">
        <v>2784.27</v>
      </c>
      <c r="Q48" s="18">
        <v>16485.86</v>
      </c>
      <c r="R48" s="19">
        <v>30791.65</v>
      </c>
    </row>
    <row r="49" spans="1:18" ht="18">
      <c r="A49" s="15" t="s">
        <v>59</v>
      </c>
      <c r="B49" s="16">
        <v>9186.73</v>
      </c>
      <c r="C49" s="15"/>
      <c r="D49" s="16">
        <v>0</v>
      </c>
      <c r="E49" s="16">
        <v>1738.02</v>
      </c>
      <c r="F49" s="16">
        <v>0</v>
      </c>
      <c r="G49" s="16">
        <v>0</v>
      </c>
      <c r="H49" s="17">
        <v>10924.75</v>
      </c>
      <c r="I49" s="16">
        <v>0</v>
      </c>
      <c r="J49" s="16">
        <v>23676.98</v>
      </c>
      <c r="K49" s="16">
        <v>1040.3</v>
      </c>
      <c r="L49" s="16">
        <v>0</v>
      </c>
      <c r="M49" s="17">
        <v>35642.03</v>
      </c>
      <c r="N49" s="16">
        <v>439.66</v>
      </c>
      <c r="O49" s="16">
        <v>2045.36</v>
      </c>
      <c r="P49" s="18">
        <v>4141.18</v>
      </c>
      <c r="Q49" s="18">
        <v>6626.2</v>
      </c>
      <c r="R49" s="19">
        <v>29015.83</v>
      </c>
    </row>
    <row r="50" spans="1:18" ht="18">
      <c r="A50" s="15" t="s">
        <v>60</v>
      </c>
      <c r="B50" s="16">
        <v>6317.42</v>
      </c>
      <c r="C50" s="15"/>
      <c r="D50" s="16">
        <v>0</v>
      </c>
      <c r="E50" s="16">
        <f>3879.33+234</f>
        <v>4113.33</v>
      </c>
      <c r="F50" s="16">
        <v>0</v>
      </c>
      <c r="G50" s="16">
        <v>0</v>
      </c>
      <c r="H50" s="17">
        <v>10430.75</v>
      </c>
      <c r="I50" s="16">
        <v>0</v>
      </c>
      <c r="J50" s="16">
        <v>1446.25</v>
      </c>
      <c r="K50" s="16">
        <v>689.81</v>
      </c>
      <c r="L50" s="16">
        <v>0</v>
      </c>
      <c r="M50" s="17">
        <v>12566.81</v>
      </c>
      <c r="N50" s="16">
        <v>124.04</v>
      </c>
      <c r="O50" s="16">
        <v>1362.26</v>
      </c>
      <c r="P50" s="18">
        <v>2515.41</v>
      </c>
      <c r="Q50" s="18">
        <v>4001.71</v>
      </c>
      <c r="R50" s="19">
        <v>8565.099999999999</v>
      </c>
    </row>
    <row r="51" spans="1:18" ht="18">
      <c r="A51" s="15" t="s">
        <v>61</v>
      </c>
      <c r="B51" s="16">
        <v>6317.42</v>
      </c>
      <c r="C51" s="15"/>
      <c r="D51" s="16">
        <v>0</v>
      </c>
      <c r="E51" s="16">
        <v>3901.45</v>
      </c>
      <c r="F51" s="16">
        <v>0</v>
      </c>
      <c r="G51" s="16">
        <v>0</v>
      </c>
      <c r="H51" s="17">
        <v>10218.869999999999</v>
      </c>
      <c r="I51" s="16">
        <v>0</v>
      </c>
      <c r="J51" s="16">
        <v>0</v>
      </c>
      <c r="K51" s="16">
        <v>745.77</v>
      </c>
      <c r="L51" s="16">
        <v>0</v>
      </c>
      <c r="M51" s="17">
        <v>10964.64</v>
      </c>
      <c r="N51" s="16">
        <v>124.04</v>
      </c>
      <c r="O51" s="16">
        <v>1145.57</v>
      </c>
      <c r="P51" s="18">
        <v>2662.17</v>
      </c>
      <c r="Q51" s="18">
        <v>3931.78</v>
      </c>
      <c r="R51" s="19">
        <v>7032.859999999999</v>
      </c>
    </row>
    <row r="52" spans="1:18" ht="18">
      <c r="A52" s="15" t="s">
        <v>62</v>
      </c>
      <c r="B52" s="16">
        <v>30471.1</v>
      </c>
      <c r="C52" s="15"/>
      <c r="D52" s="16">
        <v>0</v>
      </c>
      <c r="E52" s="16">
        <v>0</v>
      </c>
      <c r="F52" s="16">
        <v>0</v>
      </c>
      <c r="G52" s="16">
        <v>0</v>
      </c>
      <c r="H52" s="17">
        <v>30471.1</v>
      </c>
      <c r="I52" s="16">
        <v>15000</v>
      </c>
      <c r="J52" s="16">
        <v>1446.25</v>
      </c>
      <c r="K52" s="16">
        <v>1789.03</v>
      </c>
      <c r="L52" s="16">
        <v>0</v>
      </c>
      <c r="M52" s="17">
        <v>48706.38</v>
      </c>
      <c r="N52" s="16">
        <v>3860.06</v>
      </c>
      <c r="O52" s="16">
        <v>10050.08</v>
      </c>
      <c r="P52" s="18">
        <v>-4.547473508864641E-13</v>
      </c>
      <c r="Q52" s="18">
        <v>13910.14</v>
      </c>
      <c r="R52" s="19">
        <v>34796.24</v>
      </c>
    </row>
    <row r="53" spans="1:18" ht="18">
      <c r="A53" s="15" t="s">
        <v>63</v>
      </c>
      <c r="B53" s="16">
        <v>30471.1</v>
      </c>
      <c r="C53" s="15"/>
      <c r="D53" s="16">
        <v>0</v>
      </c>
      <c r="E53" s="16">
        <v>0</v>
      </c>
      <c r="F53" s="16">
        <v>0</v>
      </c>
      <c r="G53" s="16">
        <v>0</v>
      </c>
      <c r="H53" s="17">
        <v>30471.1</v>
      </c>
      <c r="I53" s="16">
        <v>15000</v>
      </c>
      <c r="J53" s="16">
        <v>1446.25</v>
      </c>
      <c r="K53" s="16">
        <v>1793.37</v>
      </c>
      <c r="L53" s="16">
        <v>0</v>
      </c>
      <c r="M53" s="17">
        <v>48710.72</v>
      </c>
      <c r="N53" s="16">
        <v>3860.06</v>
      </c>
      <c r="O53" s="16">
        <v>9997.94</v>
      </c>
      <c r="P53" s="18">
        <v>-4.547473508864641E-13</v>
      </c>
      <c r="Q53" s="18">
        <v>13858</v>
      </c>
      <c r="R53" s="19">
        <v>34852.72</v>
      </c>
    </row>
    <row r="54" spans="1:18" ht="18">
      <c r="A54" s="15" t="s">
        <v>64</v>
      </c>
      <c r="B54" s="16">
        <v>30471.1</v>
      </c>
      <c r="C54" s="15"/>
      <c r="D54" s="16">
        <v>0</v>
      </c>
      <c r="E54" s="16">
        <v>0</v>
      </c>
      <c r="F54" s="16">
        <v>0</v>
      </c>
      <c r="G54" s="16">
        <v>0</v>
      </c>
      <c r="H54" s="17">
        <v>30471.1</v>
      </c>
      <c r="I54" s="16">
        <v>15000</v>
      </c>
      <c r="J54" s="16">
        <v>1446.25</v>
      </c>
      <c r="K54" s="16">
        <v>2355.09</v>
      </c>
      <c r="L54" s="16">
        <v>0</v>
      </c>
      <c r="M54" s="17">
        <v>49272.44</v>
      </c>
      <c r="N54" s="16">
        <v>2718.3</v>
      </c>
      <c r="O54" s="16">
        <v>0</v>
      </c>
      <c r="P54" s="18">
        <v>4752.84</v>
      </c>
      <c r="Q54" s="18">
        <v>7471.14</v>
      </c>
      <c r="R54" s="19">
        <v>41801.3</v>
      </c>
    </row>
    <row r="55" spans="1:18" ht="18">
      <c r="A55" s="15" t="s">
        <v>65</v>
      </c>
      <c r="B55" s="16">
        <v>6317.42</v>
      </c>
      <c r="C55" s="15"/>
      <c r="D55" s="16">
        <v>0</v>
      </c>
      <c r="E55" s="16">
        <f>3876.09+286.11</f>
        <v>4162.2</v>
      </c>
      <c r="F55" s="16">
        <v>0</v>
      </c>
      <c r="G55" s="16">
        <v>0</v>
      </c>
      <c r="H55" s="17">
        <v>10479.619999999999</v>
      </c>
      <c r="I55" s="16">
        <v>0</v>
      </c>
      <c r="J55" s="16">
        <v>1446.25</v>
      </c>
      <c r="K55" s="16">
        <v>706.59</v>
      </c>
      <c r="L55" s="16">
        <v>0</v>
      </c>
      <c r="M55" s="17">
        <v>12632.46</v>
      </c>
      <c r="N55" s="16">
        <v>124.04</v>
      </c>
      <c r="O55" s="16">
        <v>1379.46</v>
      </c>
      <c r="P55" s="18">
        <v>851.0999999999999</v>
      </c>
      <c r="Q55" s="18">
        <v>2354.6</v>
      </c>
      <c r="R55" s="19">
        <v>10277.859999999999</v>
      </c>
    </row>
    <row r="56" spans="1:18" ht="18">
      <c r="A56" s="15" t="s">
        <v>66</v>
      </c>
      <c r="B56" s="16">
        <v>16403.45</v>
      </c>
      <c r="C56" s="15"/>
      <c r="D56" s="16">
        <v>0</v>
      </c>
      <c r="E56" s="16">
        <v>0</v>
      </c>
      <c r="F56" s="16">
        <v>0</v>
      </c>
      <c r="G56" s="16">
        <v>0</v>
      </c>
      <c r="H56" s="17">
        <v>16403.45</v>
      </c>
      <c r="I56" s="16">
        <v>0</v>
      </c>
      <c r="J56" s="16">
        <v>0</v>
      </c>
      <c r="K56" s="16">
        <v>899.56</v>
      </c>
      <c r="L56" s="16">
        <v>0</v>
      </c>
      <c r="M56" s="17">
        <v>17303.010000000002</v>
      </c>
      <c r="N56" s="16">
        <v>1233.5</v>
      </c>
      <c r="O56" s="16">
        <v>3302.38</v>
      </c>
      <c r="P56" s="18">
        <v>0</v>
      </c>
      <c r="Q56" s="18">
        <v>4535.88</v>
      </c>
      <c r="R56" s="19">
        <v>12767.13</v>
      </c>
    </row>
    <row r="57" spans="1:18" ht="18">
      <c r="A57" s="15" t="s">
        <v>67</v>
      </c>
      <c r="B57" s="16">
        <v>30471.1</v>
      </c>
      <c r="C57" s="15"/>
      <c r="D57" s="16">
        <v>0</v>
      </c>
      <c r="E57" s="16">
        <v>0</v>
      </c>
      <c r="F57" s="16">
        <v>0</v>
      </c>
      <c r="G57" s="16">
        <v>0</v>
      </c>
      <c r="H57" s="17">
        <v>30471.1</v>
      </c>
      <c r="I57" s="16">
        <v>15000</v>
      </c>
      <c r="J57" s="16">
        <v>1446.25</v>
      </c>
      <c r="K57" s="16">
        <v>1802.06</v>
      </c>
      <c r="L57" s="16">
        <v>0</v>
      </c>
      <c r="M57" s="17">
        <v>48719.41</v>
      </c>
      <c r="N57" s="16">
        <v>3860.06</v>
      </c>
      <c r="O57" s="16">
        <v>9893.67</v>
      </c>
      <c r="P57" s="18">
        <v>7210.299999999999</v>
      </c>
      <c r="Q57" s="18">
        <v>20964.03</v>
      </c>
      <c r="R57" s="19">
        <v>27755.379999999997</v>
      </c>
    </row>
    <row r="58" spans="1:18" ht="18">
      <c r="A58" s="15" t="s">
        <v>68</v>
      </c>
      <c r="B58" s="16">
        <v>30471.1</v>
      </c>
      <c r="C58" s="15"/>
      <c r="D58" s="16">
        <v>0</v>
      </c>
      <c r="E58" s="16">
        <v>0</v>
      </c>
      <c r="F58" s="16">
        <v>0</v>
      </c>
      <c r="G58" s="16">
        <v>0</v>
      </c>
      <c r="H58" s="17">
        <v>30471.1</v>
      </c>
      <c r="I58" s="16">
        <v>15000</v>
      </c>
      <c r="J58" s="16">
        <v>1446.25</v>
      </c>
      <c r="K58" s="16">
        <v>1797.72</v>
      </c>
      <c r="L58" s="16">
        <v>0</v>
      </c>
      <c r="M58" s="17">
        <v>48715.07</v>
      </c>
      <c r="N58" s="16">
        <v>3860.06</v>
      </c>
      <c r="O58" s="16">
        <v>9945.81</v>
      </c>
      <c r="P58" s="18">
        <v>4597.210000000003</v>
      </c>
      <c r="Q58" s="18">
        <v>18403.08</v>
      </c>
      <c r="R58" s="19">
        <v>30311.99</v>
      </c>
    </row>
    <row r="59" spans="1:18" ht="18">
      <c r="A59" s="15" t="s">
        <v>69</v>
      </c>
      <c r="B59" s="16">
        <v>30471.1</v>
      </c>
      <c r="C59" s="15"/>
      <c r="D59" s="16">
        <v>0</v>
      </c>
      <c r="E59" s="16">
        <v>0</v>
      </c>
      <c r="F59" s="16">
        <v>0</v>
      </c>
      <c r="G59" s="16">
        <v>0</v>
      </c>
      <c r="H59" s="17">
        <v>30471.1</v>
      </c>
      <c r="I59" s="16">
        <v>15000</v>
      </c>
      <c r="J59" s="16">
        <v>0</v>
      </c>
      <c r="K59" s="16">
        <v>1815.1</v>
      </c>
      <c r="L59" s="16">
        <v>0</v>
      </c>
      <c r="M59" s="17">
        <v>47286.2</v>
      </c>
      <c r="N59" s="16">
        <v>3860.06</v>
      </c>
      <c r="O59" s="16">
        <v>9737.26</v>
      </c>
      <c r="P59" s="18">
        <v>2068.9700000000007</v>
      </c>
      <c r="Q59" s="18">
        <v>15666.29</v>
      </c>
      <c r="R59" s="19">
        <v>31619.909999999996</v>
      </c>
    </row>
    <row r="60" spans="1:18" ht="18">
      <c r="A60" s="15" t="s">
        <v>70</v>
      </c>
      <c r="B60" s="16">
        <v>21156.12</v>
      </c>
      <c r="C60" s="15"/>
      <c r="D60" s="16">
        <v>0</v>
      </c>
      <c r="E60" s="16">
        <v>0</v>
      </c>
      <c r="F60" s="16">
        <v>0</v>
      </c>
      <c r="G60" s="16">
        <v>0</v>
      </c>
      <c r="H60" s="17">
        <v>21156.12</v>
      </c>
      <c r="I60" s="16">
        <v>0</v>
      </c>
      <c r="J60" s="16">
        <v>0</v>
      </c>
      <c r="K60" s="16">
        <v>1292.5</v>
      </c>
      <c r="L60" s="16">
        <v>0</v>
      </c>
      <c r="M60" s="17">
        <v>22448.62</v>
      </c>
      <c r="N60" s="16">
        <v>1756.29</v>
      </c>
      <c r="O60" s="16">
        <v>3889.86</v>
      </c>
      <c r="P60" s="18">
        <v>2368.38</v>
      </c>
      <c r="Q60" s="18">
        <v>8014.53</v>
      </c>
      <c r="R60" s="19">
        <v>14434.09</v>
      </c>
    </row>
    <row r="61" spans="1:18" ht="18">
      <c r="A61" s="15" t="s">
        <v>71</v>
      </c>
      <c r="B61" s="16">
        <v>30471.1</v>
      </c>
      <c r="C61" s="15"/>
      <c r="D61" s="16">
        <v>0</v>
      </c>
      <c r="E61" s="16">
        <v>0</v>
      </c>
      <c r="F61" s="16">
        <v>0</v>
      </c>
      <c r="G61" s="16">
        <v>0</v>
      </c>
      <c r="H61" s="17">
        <v>30471.1</v>
      </c>
      <c r="I61" s="16">
        <v>0</v>
      </c>
      <c r="J61" s="16">
        <v>1446.25</v>
      </c>
      <c r="K61" s="16">
        <v>1762.77</v>
      </c>
      <c r="L61" s="16">
        <v>0</v>
      </c>
      <c r="M61" s="17">
        <v>33680.119999999995</v>
      </c>
      <c r="N61" s="16">
        <v>2780.94</v>
      </c>
      <c r="O61" s="16">
        <v>6536.89</v>
      </c>
      <c r="P61" s="18">
        <v>3453.799999999999</v>
      </c>
      <c r="Q61" s="18">
        <v>12771.63</v>
      </c>
      <c r="R61" s="19">
        <v>20908.489999999998</v>
      </c>
    </row>
    <row r="62" spans="1:18" ht="18">
      <c r="A62" s="15" t="s">
        <v>72</v>
      </c>
      <c r="B62" s="16">
        <v>30471.1</v>
      </c>
      <c r="C62" s="15"/>
      <c r="D62" s="16">
        <v>0</v>
      </c>
      <c r="E62" s="16">
        <v>0</v>
      </c>
      <c r="F62" s="16">
        <v>0</v>
      </c>
      <c r="G62" s="16">
        <v>0</v>
      </c>
      <c r="H62" s="17">
        <v>30471.1</v>
      </c>
      <c r="I62" s="16">
        <v>15000</v>
      </c>
      <c r="J62" s="16">
        <v>1446.25</v>
      </c>
      <c r="K62" s="16">
        <v>1789.03</v>
      </c>
      <c r="L62" s="16">
        <v>0</v>
      </c>
      <c r="M62" s="17">
        <v>48706.38</v>
      </c>
      <c r="N62" s="16">
        <v>3860.06</v>
      </c>
      <c r="O62" s="16">
        <v>10050.08</v>
      </c>
      <c r="P62" s="18">
        <v>1158.150000000001</v>
      </c>
      <c r="Q62" s="18">
        <v>15068.29</v>
      </c>
      <c r="R62" s="19">
        <v>33638.09</v>
      </c>
    </row>
    <row r="63" spans="1:18" ht="18">
      <c r="A63" s="15" t="s">
        <v>73</v>
      </c>
      <c r="B63" s="16">
        <v>2420.06</v>
      </c>
      <c r="C63" s="15"/>
      <c r="D63" s="16">
        <v>0</v>
      </c>
      <c r="E63" s="16">
        <v>0</v>
      </c>
      <c r="F63" s="16">
        <v>0</v>
      </c>
      <c r="G63" s="16">
        <v>0</v>
      </c>
      <c r="H63" s="17">
        <v>2420.06</v>
      </c>
      <c r="I63" s="16">
        <v>0</v>
      </c>
      <c r="J63" s="16">
        <v>0</v>
      </c>
      <c r="K63" s="16">
        <v>198.45</v>
      </c>
      <c r="L63" s="16">
        <v>0</v>
      </c>
      <c r="M63" s="17">
        <v>2618.5099999999998</v>
      </c>
      <c r="N63" s="16">
        <v>0</v>
      </c>
      <c r="O63" s="16">
        <v>38.7</v>
      </c>
      <c r="P63" s="18">
        <v>0</v>
      </c>
      <c r="Q63" s="18">
        <v>38.7</v>
      </c>
      <c r="R63" s="19">
        <v>2579.81</v>
      </c>
    </row>
    <row r="64" spans="1:18" ht="18">
      <c r="A64" s="15" t="s">
        <v>74</v>
      </c>
      <c r="B64" s="16">
        <v>28947.55</v>
      </c>
      <c r="C64" s="15"/>
      <c r="D64" s="16">
        <v>0</v>
      </c>
      <c r="E64" s="16">
        <v>0</v>
      </c>
      <c r="F64" s="16">
        <v>0</v>
      </c>
      <c r="G64" s="16">
        <v>0</v>
      </c>
      <c r="H64" s="17">
        <v>28947.55</v>
      </c>
      <c r="I64" s="16">
        <v>0</v>
      </c>
      <c r="J64" s="16">
        <v>0</v>
      </c>
      <c r="K64" s="16">
        <v>2242.09</v>
      </c>
      <c r="L64" s="16">
        <v>0</v>
      </c>
      <c r="M64" s="17">
        <v>31189.64</v>
      </c>
      <c r="N64" s="16">
        <v>2042.47</v>
      </c>
      <c r="O64" s="16">
        <v>0</v>
      </c>
      <c r="P64" s="18">
        <v>8695.53</v>
      </c>
      <c r="Q64" s="18">
        <v>10738</v>
      </c>
      <c r="R64" s="19">
        <v>20451.64</v>
      </c>
    </row>
    <row r="65" spans="1:18" ht="18">
      <c r="A65" s="15" t="s">
        <v>75</v>
      </c>
      <c r="B65" s="16">
        <v>28947.55</v>
      </c>
      <c r="C65" s="15"/>
      <c r="D65" s="16">
        <v>0</v>
      </c>
      <c r="E65" s="16">
        <v>0</v>
      </c>
      <c r="F65" s="16">
        <v>0</v>
      </c>
      <c r="G65" s="16">
        <v>0</v>
      </c>
      <c r="H65" s="17">
        <v>28947.55</v>
      </c>
      <c r="I65" s="16">
        <v>0</v>
      </c>
      <c r="J65" s="16">
        <v>1061.87</v>
      </c>
      <c r="K65" s="16">
        <v>1672.16</v>
      </c>
      <c r="L65" s="16">
        <v>0</v>
      </c>
      <c r="M65" s="17">
        <v>31681.58</v>
      </c>
      <c r="N65" s="16">
        <v>2613.35</v>
      </c>
      <c r="O65" s="16">
        <v>6268.27</v>
      </c>
      <c r="P65" s="18">
        <v>2625.599999999999</v>
      </c>
      <c r="Q65" s="18">
        <v>11507.22</v>
      </c>
      <c r="R65" s="19">
        <v>20174.36</v>
      </c>
    </row>
    <row r="66" spans="1:18" ht="18">
      <c r="A66" s="15" t="s">
        <v>76</v>
      </c>
      <c r="B66" s="16">
        <v>6317.42</v>
      </c>
      <c r="C66" s="15"/>
      <c r="D66" s="16">
        <v>0</v>
      </c>
      <c r="E66" s="16">
        <f>3840.75+234</f>
        <v>4074.75</v>
      </c>
      <c r="F66" s="16">
        <v>0</v>
      </c>
      <c r="G66" s="16">
        <v>0</v>
      </c>
      <c r="H66" s="17">
        <v>10392.17</v>
      </c>
      <c r="I66" s="16">
        <v>0</v>
      </c>
      <c r="J66" s="16">
        <v>1446.25</v>
      </c>
      <c r="K66" s="16">
        <v>713.77</v>
      </c>
      <c r="L66" s="16">
        <v>0</v>
      </c>
      <c r="M66" s="17">
        <v>12552.19</v>
      </c>
      <c r="N66" s="16">
        <v>124.04</v>
      </c>
      <c r="O66" s="16">
        <v>1205.85</v>
      </c>
      <c r="P66" s="18">
        <v>828.23</v>
      </c>
      <c r="Q66" s="18">
        <v>2158.12</v>
      </c>
      <c r="R66" s="19">
        <v>10394.07</v>
      </c>
    </row>
    <row r="67" spans="1:18" ht="18">
      <c r="A67" s="15" t="s">
        <v>77</v>
      </c>
      <c r="B67" s="16">
        <v>30471.1</v>
      </c>
      <c r="C67" s="15"/>
      <c r="D67" s="16">
        <v>0</v>
      </c>
      <c r="E67" s="16">
        <v>0</v>
      </c>
      <c r="F67" s="16">
        <v>0</v>
      </c>
      <c r="G67" s="16">
        <v>0</v>
      </c>
      <c r="H67" s="17">
        <v>30471.1</v>
      </c>
      <c r="I67" s="16">
        <v>15000</v>
      </c>
      <c r="J67" s="16">
        <v>0</v>
      </c>
      <c r="K67" s="16">
        <v>1797.72</v>
      </c>
      <c r="L67" s="16">
        <v>0</v>
      </c>
      <c r="M67" s="17">
        <v>47268.82</v>
      </c>
      <c r="N67" s="16">
        <v>3860.06</v>
      </c>
      <c r="O67" s="16">
        <v>9945.81</v>
      </c>
      <c r="P67" s="18">
        <v>412.50999999999976</v>
      </c>
      <c r="Q67" s="18">
        <v>14218.38</v>
      </c>
      <c r="R67" s="19">
        <v>33050.44</v>
      </c>
    </row>
    <row r="68" spans="1:18" ht="18">
      <c r="A68" s="15" t="s">
        <v>78</v>
      </c>
      <c r="B68" s="16">
        <v>30471.1</v>
      </c>
      <c r="C68" s="15"/>
      <c r="D68" s="16">
        <v>0</v>
      </c>
      <c r="E68" s="16">
        <v>0</v>
      </c>
      <c r="F68" s="16">
        <v>0</v>
      </c>
      <c r="G68" s="16">
        <v>0</v>
      </c>
      <c r="H68" s="17">
        <v>30471.1</v>
      </c>
      <c r="I68" s="16">
        <v>0</v>
      </c>
      <c r="J68" s="16">
        <v>1061.87</v>
      </c>
      <c r="K68" s="16">
        <v>2355.09</v>
      </c>
      <c r="L68" s="16">
        <v>0</v>
      </c>
      <c r="M68" s="17">
        <v>33888.06</v>
      </c>
      <c r="N68" s="16">
        <v>2210.06</v>
      </c>
      <c r="O68" s="16">
        <v>0</v>
      </c>
      <c r="P68" s="18">
        <v>1888.85</v>
      </c>
      <c r="Q68" s="18">
        <v>4098.91</v>
      </c>
      <c r="R68" s="19">
        <v>29789.15</v>
      </c>
    </row>
    <row r="69" spans="1:18" ht="18">
      <c r="A69" s="15" t="s">
        <v>79</v>
      </c>
      <c r="B69" s="16">
        <v>30471.1</v>
      </c>
      <c r="C69" s="15"/>
      <c r="D69" s="16">
        <v>0</v>
      </c>
      <c r="E69" s="16">
        <v>0</v>
      </c>
      <c r="F69" s="16">
        <v>0</v>
      </c>
      <c r="G69" s="16">
        <v>0</v>
      </c>
      <c r="H69" s="17">
        <v>30471.1</v>
      </c>
      <c r="I69" s="16">
        <v>15000</v>
      </c>
      <c r="J69" s="16">
        <v>1446.25</v>
      </c>
      <c r="K69" s="16">
        <v>1911.54</v>
      </c>
      <c r="L69" s="16">
        <v>0</v>
      </c>
      <c r="M69" s="17">
        <v>48828.89</v>
      </c>
      <c r="N69" s="16">
        <v>3860.06</v>
      </c>
      <c r="O69" s="16">
        <v>9336.97</v>
      </c>
      <c r="P69" s="18">
        <v>2626.4600000000005</v>
      </c>
      <c r="Q69" s="18">
        <v>15823.49</v>
      </c>
      <c r="R69" s="19">
        <v>33005.4</v>
      </c>
    </row>
    <row r="70" spans="1:18" ht="18">
      <c r="A70" s="15" t="s">
        <v>80</v>
      </c>
      <c r="B70" s="16">
        <v>30471.1</v>
      </c>
      <c r="C70" s="15"/>
      <c r="D70" s="16">
        <v>0</v>
      </c>
      <c r="E70" s="16">
        <v>0</v>
      </c>
      <c r="F70" s="16">
        <v>0</v>
      </c>
      <c r="G70" s="16">
        <v>0</v>
      </c>
      <c r="H70" s="17">
        <v>30471.1</v>
      </c>
      <c r="I70" s="16">
        <v>15000</v>
      </c>
      <c r="J70" s="16">
        <v>0</v>
      </c>
      <c r="K70" s="16">
        <v>1802.06</v>
      </c>
      <c r="L70" s="16">
        <v>0</v>
      </c>
      <c r="M70" s="17">
        <v>47273.16</v>
      </c>
      <c r="N70" s="16">
        <v>3860.06</v>
      </c>
      <c r="O70" s="16">
        <v>9893.67</v>
      </c>
      <c r="P70" s="18">
        <v>516.3100000000009</v>
      </c>
      <c r="Q70" s="18">
        <v>14270.04</v>
      </c>
      <c r="R70" s="19">
        <v>33003.119999999995</v>
      </c>
    </row>
    <row r="71" spans="1:18" ht="18">
      <c r="A71" s="15" t="s">
        <v>81</v>
      </c>
      <c r="B71" s="16">
        <v>6317.42</v>
      </c>
      <c r="C71" s="15"/>
      <c r="D71" s="16">
        <v>0</v>
      </c>
      <c r="E71" s="16">
        <v>4462.77</v>
      </c>
      <c r="F71" s="16">
        <v>0</v>
      </c>
      <c r="G71" s="16">
        <v>0</v>
      </c>
      <c r="H71" s="17">
        <v>10780.19</v>
      </c>
      <c r="I71" s="16">
        <v>0</v>
      </c>
      <c r="J71" s="16">
        <v>1446.25</v>
      </c>
      <c r="K71" s="16">
        <v>778.69</v>
      </c>
      <c r="L71" s="16">
        <v>0</v>
      </c>
      <c r="M71" s="17">
        <v>13005.13</v>
      </c>
      <c r="N71" s="16">
        <v>124.04</v>
      </c>
      <c r="O71" s="16">
        <v>1306.83</v>
      </c>
      <c r="P71" s="18">
        <v>3021.8900000000003</v>
      </c>
      <c r="Q71" s="18">
        <v>4452.76</v>
      </c>
      <c r="R71" s="19">
        <v>8552.37</v>
      </c>
    </row>
    <row r="72" spans="1:18" ht="18">
      <c r="A72" s="15" t="s">
        <v>82</v>
      </c>
      <c r="B72" s="16">
        <v>7358.01</v>
      </c>
      <c r="C72" s="15"/>
      <c r="D72" s="16">
        <v>0</v>
      </c>
      <c r="E72" s="16">
        <v>2807.4</v>
      </c>
      <c r="F72" s="16">
        <v>0</v>
      </c>
      <c r="G72" s="16">
        <v>0</v>
      </c>
      <c r="H72" s="17">
        <v>10165.41</v>
      </c>
      <c r="I72" s="16">
        <v>0</v>
      </c>
      <c r="J72" s="16">
        <v>1446.25</v>
      </c>
      <c r="K72" s="16">
        <v>676.64</v>
      </c>
      <c r="L72" s="16">
        <v>0</v>
      </c>
      <c r="M72" s="17">
        <v>12288.3</v>
      </c>
      <c r="N72" s="16">
        <v>238.5</v>
      </c>
      <c r="O72" s="16">
        <v>1336.95</v>
      </c>
      <c r="P72" s="18">
        <v>828.2299999999998</v>
      </c>
      <c r="Q72" s="18">
        <v>2403.68</v>
      </c>
      <c r="R72" s="19">
        <v>9884.619999999999</v>
      </c>
    </row>
    <row r="73" spans="1:18" ht="18">
      <c r="A73" s="15" t="s">
        <v>83</v>
      </c>
      <c r="B73" s="16">
        <v>5686.52</v>
      </c>
      <c r="C73" s="15"/>
      <c r="D73" s="16">
        <v>0</v>
      </c>
      <c r="E73" s="16">
        <v>284.33</v>
      </c>
      <c r="F73" s="16">
        <v>0</v>
      </c>
      <c r="G73" s="16">
        <v>0</v>
      </c>
      <c r="H73" s="17">
        <v>5970.85</v>
      </c>
      <c r="I73" s="16">
        <v>0</v>
      </c>
      <c r="J73" s="16">
        <v>1446.25</v>
      </c>
      <c r="K73" s="16">
        <v>442.92</v>
      </c>
      <c r="L73" s="16">
        <v>0</v>
      </c>
      <c r="M73" s="17">
        <v>7860.02</v>
      </c>
      <c r="N73" s="16">
        <v>0</v>
      </c>
      <c r="O73" s="16">
        <v>0</v>
      </c>
      <c r="P73" s="18">
        <v>345.58</v>
      </c>
      <c r="Q73" s="18">
        <v>345.58</v>
      </c>
      <c r="R73" s="19">
        <v>7514.44</v>
      </c>
    </row>
    <row r="74" spans="1:18" ht="18">
      <c r="A74" s="15" t="s">
        <v>84</v>
      </c>
      <c r="B74" s="16">
        <v>30471.1</v>
      </c>
      <c r="C74" s="15"/>
      <c r="D74" s="16">
        <v>0</v>
      </c>
      <c r="E74" s="16">
        <v>0</v>
      </c>
      <c r="F74" s="16">
        <v>0</v>
      </c>
      <c r="G74" s="16">
        <v>0</v>
      </c>
      <c r="H74" s="17">
        <v>30471.1</v>
      </c>
      <c r="I74" s="16">
        <v>15000</v>
      </c>
      <c r="J74" s="16">
        <v>1446.25</v>
      </c>
      <c r="K74" s="16">
        <v>1802.06</v>
      </c>
      <c r="L74" s="16">
        <v>0</v>
      </c>
      <c r="M74" s="17">
        <v>48719.41</v>
      </c>
      <c r="N74" s="16">
        <v>3860.06</v>
      </c>
      <c r="O74" s="16">
        <v>9893.67</v>
      </c>
      <c r="P74" s="18">
        <v>2299.77</v>
      </c>
      <c r="Q74" s="18">
        <v>16053.5</v>
      </c>
      <c r="R74" s="19">
        <v>32665.909999999996</v>
      </c>
    </row>
    <row r="75" spans="1:18" ht="18">
      <c r="A75" s="15" t="s">
        <v>85</v>
      </c>
      <c r="B75" s="16">
        <v>30471.1</v>
      </c>
      <c r="C75" s="15"/>
      <c r="D75" s="16">
        <v>0</v>
      </c>
      <c r="E75" s="16">
        <v>0</v>
      </c>
      <c r="F75" s="16">
        <v>0</v>
      </c>
      <c r="G75" s="16">
        <v>0</v>
      </c>
      <c r="H75" s="17">
        <v>30471.1</v>
      </c>
      <c r="I75" s="16">
        <v>11926.99</v>
      </c>
      <c r="J75" s="16">
        <v>1446.25</v>
      </c>
      <c r="K75" s="16">
        <v>1789.03</v>
      </c>
      <c r="L75" s="16">
        <v>0</v>
      </c>
      <c r="M75" s="17">
        <v>45633.37</v>
      </c>
      <c r="N75" s="16">
        <v>3522.03</v>
      </c>
      <c r="O75" s="16">
        <v>9297.96</v>
      </c>
      <c r="P75" s="18">
        <v>1319.0400000000013</v>
      </c>
      <c r="Q75" s="18">
        <v>14139.03</v>
      </c>
      <c r="R75" s="19">
        <v>31494.339999999997</v>
      </c>
    </row>
    <row r="76" spans="1:18" ht="18">
      <c r="A76" s="15" t="s">
        <v>86</v>
      </c>
      <c r="B76" s="16">
        <v>27500.17</v>
      </c>
      <c r="C76" s="15"/>
      <c r="D76" s="16">
        <v>0</v>
      </c>
      <c r="E76" s="16">
        <v>0</v>
      </c>
      <c r="F76" s="16">
        <v>0</v>
      </c>
      <c r="G76" s="16">
        <v>0</v>
      </c>
      <c r="H76" s="17">
        <v>27500.17</v>
      </c>
      <c r="I76" s="16">
        <v>0</v>
      </c>
      <c r="J76" s="16">
        <v>1446.25</v>
      </c>
      <c r="K76" s="16">
        <v>2134.74</v>
      </c>
      <c r="L76" s="16">
        <v>0</v>
      </c>
      <c r="M76" s="17">
        <v>31081.159999999996</v>
      </c>
      <c r="N76" s="16">
        <v>1883.26</v>
      </c>
      <c r="O76" s="16">
        <v>0</v>
      </c>
      <c r="P76" s="18">
        <v>8094.32</v>
      </c>
      <c r="Q76" s="18">
        <v>9977.58</v>
      </c>
      <c r="R76" s="19">
        <v>21103.579999999994</v>
      </c>
    </row>
    <row r="77" spans="1:18" ht="18">
      <c r="A77" s="15" t="s">
        <v>87</v>
      </c>
      <c r="B77" s="16">
        <v>21156.12</v>
      </c>
      <c r="C77" s="15"/>
      <c r="D77" s="16">
        <v>0</v>
      </c>
      <c r="E77" s="16">
        <v>0</v>
      </c>
      <c r="F77" s="16">
        <v>0</v>
      </c>
      <c r="G77" s="16">
        <v>0</v>
      </c>
      <c r="H77" s="17">
        <v>21156.12</v>
      </c>
      <c r="I77" s="16">
        <v>0</v>
      </c>
      <c r="J77" s="16">
        <v>0</v>
      </c>
      <c r="K77" s="16">
        <v>1664.23</v>
      </c>
      <c r="L77" s="16">
        <v>0</v>
      </c>
      <c r="M77" s="17">
        <v>22820.35</v>
      </c>
      <c r="N77" s="16">
        <v>1185.41</v>
      </c>
      <c r="O77" s="16">
        <v>0</v>
      </c>
      <c r="P77" s="18">
        <v>412.51</v>
      </c>
      <c r="Q77" s="18">
        <v>1597.92</v>
      </c>
      <c r="R77" s="19">
        <v>21222.43</v>
      </c>
    </row>
    <row r="78" spans="1:18" ht="18">
      <c r="A78" s="15" t="s">
        <v>88</v>
      </c>
      <c r="B78" s="16">
        <v>30471.1</v>
      </c>
      <c r="C78" s="15"/>
      <c r="D78" s="16">
        <v>0</v>
      </c>
      <c r="E78" s="16">
        <v>0</v>
      </c>
      <c r="F78" s="16">
        <v>0</v>
      </c>
      <c r="G78" s="16">
        <v>0</v>
      </c>
      <c r="H78" s="17">
        <v>30471.1</v>
      </c>
      <c r="I78" s="16">
        <v>0</v>
      </c>
      <c r="J78" s="16">
        <v>1446.25</v>
      </c>
      <c r="K78" s="16">
        <v>1828.13</v>
      </c>
      <c r="L78" s="16">
        <v>0</v>
      </c>
      <c r="M78" s="17">
        <v>33745.479999999996</v>
      </c>
      <c r="N78" s="16">
        <v>2780.94</v>
      </c>
      <c r="O78" s="16">
        <v>5752.6</v>
      </c>
      <c r="P78" s="18">
        <v>9034.469999999998</v>
      </c>
      <c r="Q78" s="18">
        <v>17568.01</v>
      </c>
      <c r="R78" s="19">
        <v>16177.469999999998</v>
      </c>
    </row>
    <row r="79" spans="1:18" ht="18">
      <c r="A79" s="15" t="s">
        <v>89</v>
      </c>
      <c r="B79" s="16">
        <v>30471.1</v>
      </c>
      <c r="C79" s="15"/>
      <c r="D79" s="16">
        <v>0</v>
      </c>
      <c r="E79" s="16">
        <v>0</v>
      </c>
      <c r="F79" s="16">
        <v>0</v>
      </c>
      <c r="G79" s="16">
        <v>0</v>
      </c>
      <c r="H79" s="17">
        <v>30471.1</v>
      </c>
      <c r="I79" s="16">
        <v>15000</v>
      </c>
      <c r="J79" s="16">
        <v>1446.25</v>
      </c>
      <c r="K79" s="16">
        <v>2355.09</v>
      </c>
      <c r="L79" s="16">
        <v>0</v>
      </c>
      <c r="M79" s="17">
        <v>49272.44</v>
      </c>
      <c r="N79" s="16">
        <v>2718.3</v>
      </c>
      <c r="O79" s="16">
        <v>0</v>
      </c>
      <c r="P79" s="18">
        <v>3000.53</v>
      </c>
      <c r="Q79" s="18">
        <v>5718.83</v>
      </c>
      <c r="R79" s="19">
        <v>43553.61</v>
      </c>
    </row>
    <row r="80" spans="1:18" ht="18">
      <c r="A80" s="15" t="s">
        <v>90</v>
      </c>
      <c r="B80" s="16">
        <v>30471.1</v>
      </c>
      <c r="C80" s="15"/>
      <c r="D80" s="16">
        <v>0</v>
      </c>
      <c r="E80" s="16">
        <v>0</v>
      </c>
      <c r="F80" s="16">
        <v>0</v>
      </c>
      <c r="G80" s="16">
        <v>0</v>
      </c>
      <c r="H80" s="17">
        <v>30471.1</v>
      </c>
      <c r="I80" s="16">
        <v>15000</v>
      </c>
      <c r="J80" s="16">
        <v>0</v>
      </c>
      <c r="K80" s="16">
        <v>1815.1</v>
      </c>
      <c r="L80" s="16">
        <v>0</v>
      </c>
      <c r="M80" s="17">
        <v>47286.2</v>
      </c>
      <c r="N80" s="16">
        <v>3860.06</v>
      </c>
      <c r="O80" s="16">
        <v>9737.26</v>
      </c>
      <c r="P80" s="18">
        <v>2625.6</v>
      </c>
      <c r="Q80" s="18">
        <v>16222.92</v>
      </c>
      <c r="R80" s="19">
        <v>31063.28</v>
      </c>
    </row>
    <row r="81" spans="1:18" ht="18">
      <c r="A81" s="15" t="s">
        <v>91</v>
      </c>
      <c r="B81" s="16">
        <v>30471.1</v>
      </c>
      <c r="C81" s="15"/>
      <c r="D81" s="16">
        <v>0</v>
      </c>
      <c r="E81" s="16">
        <v>0</v>
      </c>
      <c r="F81" s="16">
        <v>0</v>
      </c>
      <c r="G81" s="16">
        <v>0</v>
      </c>
      <c r="H81" s="17">
        <v>30471.1</v>
      </c>
      <c r="I81" s="16">
        <v>0</v>
      </c>
      <c r="J81" s="16">
        <v>1446.25</v>
      </c>
      <c r="K81" s="16">
        <v>1745.39</v>
      </c>
      <c r="L81" s="16">
        <v>0</v>
      </c>
      <c r="M81" s="17">
        <v>33662.74</v>
      </c>
      <c r="N81" s="16">
        <v>2780.94</v>
      </c>
      <c r="O81" s="16">
        <v>6745.43</v>
      </c>
      <c r="P81" s="18">
        <v>412.50999999999885</v>
      </c>
      <c r="Q81" s="18">
        <v>9938.88</v>
      </c>
      <c r="R81" s="19">
        <v>23723.86</v>
      </c>
    </row>
    <row r="82" spans="1:18" ht="18">
      <c r="A82" s="15" t="s">
        <v>92</v>
      </c>
      <c r="B82" s="16">
        <v>30471.1</v>
      </c>
      <c r="C82" s="15"/>
      <c r="D82" s="16">
        <v>0</v>
      </c>
      <c r="E82" s="16">
        <v>0</v>
      </c>
      <c r="F82" s="16">
        <v>0</v>
      </c>
      <c r="G82" s="16">
        <v>0</v>
      </c>
      <c r="H82" s="17">
        <v>30471.1</v>
      </c>
      <c r="I82" s="16">
        <v>15000</v>
      </c>
      <c r="J82" s="16">
        <v>1446.25</v>
      </c>
      <c r="K82" s="16">
        <v>2355.09</v>
      </c>
      <c r="L82" s="16">
        <v>0</v>
      </c>
      <c r="M82" s="17">
        <v>49272.44</v>
      </c>
      <c r="N82" s="16">
        <v>2718.3</v>
      </c>
      <c r="O82" s="16">
        <v>0</v>
      </c>
      <c r="P82" s="18">
        <v>412.50999999999976</v>
      </c>
      <c r="Q82" s="18">
        <v>3130.81</v>
      </c>
      <c r="R82" s="19">
        <v>46141.63</v>
      </c>
    </row>
    <row r="83" spans="1:18" ht="18">
      <c r="A83" s="15" t="s">
        <v>93</v>
      </c>
      <c r="B83" s="16">
        <v>30471.1</v>
      </c>
      <c r="C83" s="15"/>
      <c r="D83" s="16">
        <v>0</v>
      </c>
      <c r="E83" s="16">
        <v>0</v>
      </c>
      <c r="F83" s="16">
        <v>0</v>
      </c>
      <c r="G83" s="16">
        <v>0</v>
      </c>
      <c r="H83" s="17">
        <v>30471.1</v>
      </c>
      <c r="I83" s="16">
        <v>15000</v>
      </c>
      <c r="J83" s="16">
        <v>1446.25</v>
      </c>
      <c r="K83" s="16">
        <v>1802.06</v>
      </c>
      <c r="L83" s="16">
        <v>0</v>
      </c>
      <c r="M83" s="17">
        <v>48719.41</v>
      </c>
      <c r="N83" s="16">
        <v>3860.06</v>
      </c>
      <c r="O83" s="16">
        <v>9893.67</v>
      </c>
      <c r="P83" s="18">
        <v>4473.200000000001</v>
      </c>
      <c r="Q83" s="18">
        <v>18226.93</v>
      </c>
      <c r="R83" s="19">
        <v>30492.479999999996</v>
      </c>
    </row>
    <row r="84" spans="1:18" ht="18">
      <c r="A84" s="15" t="s">
        <v>94</v>
      </c>
      <c r="B84" s="16">
        <v>30471.1</v>
      </c>
      <c r="C84" s="15"/>
      <c r="D84" s="16">
        <v>0</v>
      </c>
      <c r="E84" s="16">
        <v>0</v>
      </c>
      <c r="F84" s="16">
        <v>0</v>
      </c>
      <c r="G84" s="16">
        <v>0</v>
      </c>
      <c r="H84" s="17">
        <v>30471.1</v>
      </c>
      <c r="I84" s="16">
        <v>15000</v>
      </c>
      <c r="J84" s="16">
        <v>0</v>
      </c>
      <c r="K84" s="16">
        <v>1793.37</v>
      </c>
      <c r="L84" s="16">
        <v>0</v>
      </c>
      <c r="M84" s="17">
        <v>47264.47</v>
      </c>
      <c r="N84" s="16">
        <v>3860.06</v>
      </c>
      <c r="O84" s="16">
        <v>9997.94</v>
      </c>
      <c r="P84" s="18">
        <v>3007.3699999999985</v>
      </c>
      <c r="Q84" s="18">
        <v>16865.37</v>
      </c>
      <c r="R84" s="19">
        <v>30399.1</v>
      </c>
    </row>
    <row r="85" spans="1:18" ht="18">
      <c r="A85" s="15" t="s">
        <v>95</v>
      </c>
      <c r="B85" s="16">
        <v>28947.55</v>
      </c>
      <c r="C85" s="15"/>
      <c r="D85" s="16">
        <v>0</v>
      </c>
      <c r="E85" s="16">
        <v>0</v>
      </c>
      <c r="F85" s="16">
        <v>0</v>
      </c>
      <c r="G85" s="16">
        <v>0</v>
      </c>
      <c r="H85" s="17">
        <v>28947.55</v>
      </c>
      <c r="I85" s="16">
        <v>0</v>
      </c>
      <c r="J85" s="16">
        <v>1446.25</v>
      </c>
      <c r="K85" s="16">
        <v>1680.85</v>
      </c>
      <c r="L85" s="16">
        <v>0</v>
      </c>
      <c r="M85" s="17">
        <v>32074.65</v>
      </c>
      <c r="N85" s="16">
        <v>2613.35</v>
      </c>
      <c r="O85" s="16">
        <v>6164</v>
      </c>
      <c r="P85" s="18">
        <v>6646.369999999999</v>
      </c>
      <c r="Q85" s="18">
        <v>15423.72</v>
      </c>
      <c r="R85" s="19">
        <v>16650.93</v>
      </c>
    </row>
    <row r="86" spans="1:18" ht="18">
      <c r="A86" s="15" t="s">
        <v>96</v>
      </c>
      <c r="B86" s="16">
        <v>7358.01</v>
      </c>
      <c r="C86" s="15"/>
      <c r="D86" s="16">
        <v>0</v>
      </c>
      <c r="E86" s="16">
        <v>487.9</v>
      </c>
      <c r="F86" s="16">
        <v>0</v>
      </c>
      <c r="G86" s="16">
        <v>0</v>
      </c>
      <c r="H86" s="17">
        <v>7845.91</v>
      </c>
      <c r="I86" s="16">
        <v>0</v>
      </c>
      <c r="J86" s="16">
        <v>844.69</v>
      </c>
      <c r="K86" s="16">
        <v>500.31</v>
      </c>
      <c r="L86" s="16">
        <v>0</v>
      </c>
      <c r="M86" s="17">
        <v>9190.91</v>
      </c>
      <c r="N86" s="16">
        <v>0</v>
      </c>
      <c r="O86" s="16">
        <v>0</v>
      </c>
      <c r="P86" s="18">
        <v>1042.58</v>
      </c>
      <c r="Q86" s="18">
        <v>1042.58</v>
      </c>
      <c r="R86" s="19">
        <v>8148.33</v>
      </c>
    </row>
    <row r="87" spans="1:18" ht="18">
      <c r="A87" s="15" t="s">
        <v>97</v>
      </c>
      <c r="B87" s="16">
        <v>30471.1</v>
      </c>
      <c r="C87" s="15"/>
      <c r="D87" s="16">
        <v>0</v>
      </c>
      <c r="E87" s="16">
        <v>0</v>
      </c>
      <c r="F87" s="16">
        <v>0</v>
      </c>
      <c r="G87" s="16">
        <v>0</v>
      </c>
      <c r="H87" s="17">
        <v>30471.1</v>
      </c>
      <c r="I87" s="16">
        <v>15000</v>
      </c>
      <c r="J87" s="16">
        <v>1446.25</v>
      </c>
      <c r="K87" s="16">
        <v>1797.72</v>
      </c>
      <c r="L87" s="16">
        <v>0</v>
      </c>
      <c r="M87" s="17">
        <v>48715.07</v>
      </c>
      <c r="N87" s="16">
        <v>3860.06</v>
      </c>
      <c r="O87" s="16">
        <v>9945.81</v>
      </c>
      <c r="P87" s="18">
        <v>412.50999999999976</v>
      </c>
      <c r="Q87" s="18">
        <v>14218.38</v>
      </c>
      <c r="R87" s="19">
        <v>34496.69</v>
      </c>
    </row>
    <row r="88" spans="1:18" ht="18">
      <c r="A88" s="15" t="s">
        <v>98</v>
      </c>
      <c r="B88" s="16">
        <v>30471.1</v>
      </c>
      <c r="C88" s="15"/>
      <c r="D88" s="16">
        <v>0</v>
      </c>
      <c r="E88" s="16">
        <v>0</v>
      </c>
      <c r="F88" s="16">
        <v>0</v>
      </c>
      <c r="G88" s="16">
        <v>0</v>
      </c>
      <c r="H88" s="17">
        <v>30471.1</v>
      </c>
      <c r="I88" s="16">
        <v>0</v>
      </c>
      <c r="J88" s="16">
        <v>0</v>
      </c>
      <c r="K88" s="16">
        <v>1789.03</v>
      </c>
      <c r="L88" s="16">
        <v>0</v>
      </c>
      <c r="M88" s="17">
        <v>32260.129999999997</v>
      </c>
      <c r="N88" s="16">
        <v>2780.94</v>
      </c>
      <c r="O88" s="16">
        <v>6221.84</v>
      </c>
      <c r="P88" s="18">
        <v>3185.74</v>
      </c>
      <c r="Q88" s="18">
        <v>12188.52</v>
      </c>
      <c r="R88" s="19">
        <v>20071.609999999997</v>
      </c>
    </row>
    <row r="89" spans="1:18" ht="18">
      <c r="A89" s="15" t="s">
        <v>99</v>
      </c>
      <c r="B89" s="16">
        <v>30471.1</v>
      </c>
      <c r="C89" s="15"/>
      <c r="D89" s="16">
        <v>0</v>
      </c>
      <c r="E89" s="16">
        <v>0</v>
      </c>
      <c r="F89" s="16">
        <v>0</v>
      </c>
      <c r="G89" s="16">
        <v>0</v>
      </c>
      <c r="H89" s="17">
        <v>30471.1</v>
      </c>
      <c r="I89" s="16">
        <v>15000</v>
      </c>
      <c r="J89" s="16">
        <v>1446.25</v>
      </c>
      <c r="K89" s="16">
        <v>1819.44</v>
      </c>
      <c r="L89" s="16">
        <v>0</v>
      </c>
      <c r="M89" s="17">
        <v>48736.79</v>
      </c>
      <c r="N89" s="16">
        <v>2718.3</v>
      </c>
      <c r="O89" s="16">
        <v>0</v>
      </c>
      <c r="P89" s="18">
        <v>10490.07</v>
      </c>
      <c r="Q89" s="18">
        <v>13208.37</v>
      </c>
      <c r="R89" s="19">
        <v>35528.42</v>
      </c>
    </row>
    <row r="90" spans="1:18" ht="18">
      <c r="A90" s="15" t="s">
        <v>100</v>
      </c>
      <c r="B90" s="16">
        <v>30471.1</v>
      </c>
      <c r="C90" s="15"/>
      <c r="D90" s="16">
        <v>0</v>
      </c>
      <c r="E90" s="16">
        <v>0</v>
      </c>
      <c r="F90" s="16">
        <v>0</v>
      </c>
      <c r="G90" s="16">
        <v>0</v>
      </c>
      <c r="H90" s="17">
        <v>30471.1</v>
      </c>
      <c r="I90" s="16">
        <v>15000</v>
      </c>
      <c r="J90" s="16">
        <v>1446.25</v>
      </c>
      <c r="K90" s="16">
        <v>1806.41</v>
      </c>
      <c r="L90" s="16">
        <v>0</v>
      </c>
      <c r="M90" s="17">
        <v>48723.76</v>
      </c>
      <c r="N90" s="16">
        <v>3860.06</v>
      </c>
      <c r="O90" s="16">
        <v>9841.53</v>
      </c>
      <c r="P90" s="18">
        <v>4243.25</v>
      </c>
      <c r="Q90" s="18">
        <v>17944.84</v>
      </c>
      <c r="R90" s="19">
        <v>30778.92</v>
      </c>
    </row>
    <row r="91" spans="1:18" ht="18">
      <c r="A91" s="15" t="s">
        <v>101</v>
      </c>
      <c r="B91" s="16">
        <v>30471.1</v>
      </c>
      <c r="C91" s="15"/>
      <c r="D91" s="16">
        <v>0</v>
      </c>
      <c r="E91" s="16">
        <v>0</v>
      </c>
      <c r="F91" s="16">
        <v>0</v>
      </c>
      <c r="G91" s="16">
        <v>0</v>
      </c>
      <c r="H91" s="17">
        <v>30471.1</v>
      </c>
      <c r="I91" s="16">
        <v>15000</v>
      </c>
      <c r="J91" s="16">
        <v>1446.25</v>
      </c>
      <c r="K91" s="16">
        <v>2355.09</v>
      </c>
      <c r="L91" s="16">
        <v>0</v>
      </c>
      <c r="M91" s="17">
        <v>49272.44</v>
      </c>
      <c r="N91" s="16">
        <v>2718.3</v>
      </c>
      <c r="O91" s="16">
        <v>0</v>
      </c>
      <c r="P91" s="18">
        <v>12941.740000000002</v>
      </c>
      <c r="Q91" s="18">
        <v>15660.04</v>
      </c>
      <c r="R91" s="19">
        <v>33612.4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1:I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Vívian Lopes</dc:creator>
  <cp:keywords/>
  <dc:description/>
  <cp:lastModifiedBy>user</cp:lastModifiedBy>
  <dcterms:created xsi:type="dcterms:W3CDTF">2016-07-19T04:05:53Z</dcterms:created>
  <dcterms:modified xsi:type="dcterms:W3CDTF">2016-07-19T04:07:56Z</dcterms:modified>
  <cp:category/>
  <cp:version/>
  <cp:contentType/>
  <cp:contentStatus/>
</cp:coreProperties>
</file>