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 iterate="1" iterateCount="100" iterateDelta="0.000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<sst xmlns="http://schemas.openxmlformats.org/spreadsheetml/2006/main" count="21" uniqueCount="21">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</sst>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A3" sqref="A3:N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44860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208999.41</v>
      </c>
      <c r="C6" s="10">
        <v>201076.6</v>
      </c>
      <c r="D6" s="10">
        <v>196231.6</v>
      </c>
      <c r="E6" s="10">
        <v>198708.69</v>
      </c>
      <c r="F6" s="10">
        <v>215729.59</v>
      </c>
      <c r="G6" s="10">
        <v>223521.81</v>
      </c>
      <c r="H6" s="10">
        <v>224169.31</v>
      </c>
      <c r="I6" s="10">
        <v>224638.17</v>
      </c>
      <c r="J6" s="10">
        <v>228005.46</v>
      </c>
      <c r="K6" s="10">
        <v>254930.47</v>
      </c>
      <c r="L6" s="10"/>
      <c r="M6" s="10"/>
      <c r="N6" s="10">
        <f>SUM(B6:M6)</f>
        <v>2176011.11</v>
      </c>
    </row>
    <row r="7" spans="1:14" s="8" customFormat="1" ht="27.75" customHeight="1">
      <c r="A7" s="9" t="s">
        <v>16</v>
      </c>
      <c r="B7" s="10">
        <f>2159179.89+1664401.46</f>
        <v>3823581.35</v>
      </c>
      <c r="C7" s="10">
        <f>2144491.77+1660188.38</f>
        <v>3804680.15</v>
      </c>
      <c r="D7" s="10">
        <f>2144302.29+1659762.58</f>
        <v>3804064.87</v>
      </c>
      <c r="E7" s="10">
        <f>2141772.42+1655987.46</f>
        <v>3797759.88</v>
      </c>
      <c r="F7" s="10">
        <f>2142725.91+1650802.74</f>
        <v>3793528.6500000004</v>
      </c>
      <c r="G7" s="10">
        <f>2172025.28+1639001.58</f>
        <v>3811026.86</v>
      </c>
      <c r="H7" s="10">
        <f>2124539.76+1629096.68</f>
        <v>3753636.4399999995</v>
      </c>
      <c r="I7" s="10">
        <f>2136818.85+1638995.2</f>
        <v>3775814.05</v>
      </c>
      <c r="J7" s="10">
        <f>2651634.98+1621151.02</f>
        <v>4272786</v>
      </c>
      <c r="K7" s="10">
        <f>2702373.41+1612308.56</f>
        <v>4314681.970000001</v>
      </c>
      <c r="L7" s="10"/>
      <c r="M7" s="10"/>
      <c r="N7" s="10">
        <f>SUM(B7:M7)</f>
        <v>38951560.22</v>
      </c>
    </row>
    <row r="8" spans="1:14" ht="27.75" customHeight="1">
      <c r="A8" s="13" t="s">
        <v>17</v>
      </c>
      <c r="B8" s="11">
        <f aca="true" t="shared" si="0" ref="B8:N8">SUM(B6:B7)</f>
        <v>4032580.7600000002</v>
      </c>
      <c r="C8" s="11">
        <f t="shared" si="0"/>
        <v>4005756.75</v>
      </c>
      <c r="D8" s="11">
        <f t="shared" si="0"/>
        <v>4000296.47</v>
      </c>
      <c r="E8" s="11">
        <f t="shared" si="0"/>
        <v>3996468.57</v>
      </c>
      <c r="F8" s="11">
        <f t="shared" si="0"/>
        <v>4009258.24</v>
      </c>
      <c r="G8" s="11">
        <f t="shared" si="0"/>
        <v>4034548.67</v>
      </c>
      <c r="H8" s="11">
        <f t="shared" si="0"/>
        <v>3977805.7499999995</v>
      </c>
      <c r="I8" s="11">
        <f t="shared" si="0"/>
        <v>4000452.2199999997</v>
      </c>
      <c r="J8" s="11">
        <f t="shared" si="0"/>
        <v>4500791.46</v>
      </c>
      <c r="K8" s="11">
        <f t="shared" si="0"/>
        <v>4569612.44</v>
      </c>
      <c r="L8" s="11">
        <f t="shared" si="0"/>
        <v>0</v>
      </c>
      <c r="M8" s="11">
        <f t="shared" si="0"/>
        <v>0</v>
      </c>
      <c r="N8" s="11">
        <f t="shared" si="0"/>
        <v>41127571.33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2022-12-06T14:32:02Z</dcterms:modified>
  <cp:category/>
  <cp:version/>
  <cp:contentType/>
  <cp:contentStatus/>
</cp:coreProperties>
</file>