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<sst xmlns="http://schemas.openxmlformats.org/spreadsheetml/2006/main" count="53" uniqueCount="36">
  <si>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DEZEMBRO/2019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</si>
  <si>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</si>
  <si>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</si>
  <si>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</si>
  <si>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</si>
  <si>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</si>
  <si>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</si>
  <si>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</si>
  <si>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</si>
  <si>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</si>
  <si>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</si>
  <si>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</si>
  <si>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</si>
  <si>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</si>
  <si>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</si>
  <si>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</si>
  <si>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</si>
  <si>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</si>
  <si>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</si>
  <si>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</si>
  <si>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</si>
  <si>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</si>
  <si>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</si>
  <si>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</si>
  <si>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</si>
  <si>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</si>
  <si>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</si>
  <si>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</si>
  <si>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</si>
  <si>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</si>
  <si>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13/01/2020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</si>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</sst>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Resultado 1" xfId="76"/>
    <cellStyle name="Resultado2 1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123825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914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8" sqref="B18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2735736.24</v>
      </c>
      <c r="C7" s="10">
        <v>2735736.24</v>
      </c>
      <c r="D7" s="10">
        <v>1347840.66</v>
      </c>
      <c r="E7" s="10">
        <v>1347840.66</v>
      </c>
    </row>
    <row r="8" spans="1:5" ht="25.5" customHeight="1">
      <c r="A8" s="9" t="s">
        <v>9</v>
      </c>
      <c r="B8" s="10">
        <v>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10749601.62</v>
      </c>
      <c r="C9" s="10">
        <v>10563802.82</v>
      </c>
      <c r="D9" s="10">
        <v>9518187.91</v>
      </c>
      <c r="E9" s="10">
        <v>9518187.91</v>
      </c>
    </row>
    <row r="10" spans="1:5" ht="25.5" customHeight="1">
      <c r="A10" s="9" t="s">
        <v>11</v>
      </c>
      <c r="B10" s="10">
        <v>223692162.29</v>
      </c>
      <c r="C10" s="10">
        <v>223688021.5</v>
      </c>
      <c r="D10" s="10">
        <v>223648894.67</v>
      </c>
      <c r="E10" s="10">
        <v>213945199.64</v>
      </c>
    </row>
    <row r="11" spans="1:5" ht="25.5" customHeight="1">
      <c r="A11" s="9" t="s">
        <v>12</v>
      </c>
      <c r="B11" s="10">
        <v>1409399.04</v>
      </c>
      <c r="C11" s="10">
        <v>1409399.04</v>
      </c>
      <c r="D11" s="10">
        <v>1385819.34</v>
      </c>
      <c r="E11" s="10">
        <v>1385819.34</v>
      </c>
    </row>
    <row r="12" spans="1:5" ht="25.5" customHeight="1">
      <c r="A12" s="9" t="s">
        <v>13</v>
      </c>
      <c r="B12" s="10">
        <v>3898</v>
      </c>
      <c r="C12" s="10">
        <v>3898</v>
      </c>
      <c r="D12" s="10">
        <v>3898</v>
      </c>
      <c r="E12" s="10">
        <v>3898</v>
      </c>
    </row>
    <row r="13" spans="1:5" ht="25.5" customHeight="1">
      <c r="A13" s="9" t="s">
        <v>14</v>
      </c>
      <c r="B13" s="10">
        <v>23819453.71</v>
      </c>
      <c r="C13" s="10">
        <v>23819453.71</v>
      </c>
      <c r="D13" s="10">
        <v>23819453.71</v>
      </c>
      <c r="E13" s="10">
        <v>23819453.71</v>
      </c>
    </row>
    <row r="14" spans="1:5" ht="25.5" customHeight="1">
      <c r="A14" s="11" t="s">
        <v>15</v>
      </c>
      <c r="B14" s="10">
        <v>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4738.05</v>
      </c>
      <c r="C15" s="10">
        <v>4738.05</v>
      </c>
      <c r="D15" s="10">
        <v>4075.55</v>
      </c>
      <c r="E15" s="10">
        <v>4075.55</v>
      </c>
    </row>
    <row r="16" spans="1:5" ht="25.5" customHeight="1">
      <c r="A16" s="11" t="s">
        <v>17</v>
      </c>
      <c r="B16" s="10">
        <v>7624.48</v>
      </c>
      <c r="C16" s="10">
        <v>7624.48</v>
      </c>
      <c r="D16" s="10">
        <v>5874.48</v>
      </c>
      <c r="E16" s="10">
        <v>5874.48</v>
      </c>
    </row>
    <row r="17" spans="1:5" ht="25.5" customHeight="1">
      <c r="A17" s="11" t="s">
        <v>18</v>
      </c>
      <c r="B17" s="10">
        <v>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1788379.76</v>
      </c>
      <c r="C18" s="10">
        <v>1285596</v>
      </c>
      <c r="D18" s="10">
        <v>1285596</v>
      </c>
      <c r="E18" s="10">
        <v>1285596</v>
      </c>
    </row>
    <row r="19" spans="1:5" ht="25.5" customHeight="1">
      <c r="A19" s="9"/>
      <c r="B19" s="12">
        <f>SUM(B7:B18)</f>
        <v>264210993.18999997</v>
      </c>
      <c r="C19" s="12">
        <f>SUM(C7:C18)</f>
        <v>263518269.84</v>
      </c>
      <c r="D19" s="12">
        <f>SUM(D7:D18)</f>
        <v>261019640.32</v>
      </c>
      <c r="E19" s="12">
        <f>SUM(E7:E18)</f>
        <v>251315945.29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196793.77</v>
      </c>
      <c r="C21" s="10">
        <v>177656.19</v>
      </c>
      <c r="D21" s="10">
        <v>177656.19</v>
      </c>
      <c r="E21" s="10">
        <v>177656.19</v>
      </c>
    </row>
    <row r="22" spans="1:5" ht="25.5" customHeight="1">
      <c r="A22" s="9" t="s">
        <v>22</v>
      </c>
      <c r="B22" s="10">
        <v>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753951.96</v>
      </c>
      <c r="C23" s="10">
        <v>753951.96</v>
      </c>
      <c r="D23" s="10">
        <v>348142.02</v>
      </c>
      <c r="E23" s="10">
        <v>348142.02</v>
      </c>
    </row>
    <row r="24" spans="1:5" ht="25.5" customHeight="1">
      <c r="A24" s="14"/>
      <c r="B24" s="12">
        <f>SUM(B21:B23)</f>
        <v>950745.73</v>
      </c>
      <c r="C24" s="12">
        <f>SUM(C21:C23)</f>
        <v>931608.1499999999</v>
      </c>
      <c r="D24" s="12">
        <f>SUM(D21:D23)</f>
        <v>525798.21</v>
      </c>
      <c r="E24" s="12">
        <f>SUM(E21:E23)</f>
        <v>525798.21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34921359.57</v>
      </c>
      <c r="C26" s="10">
        <v>34914272.64</v>
      </c>
      <c r="D26" s="10">
        <v>34914272.64</v>
      </c>
      <c r="E26" s="10">
        <v>34824536.59</v>
      </c>
    </row>
    <row r="27" spans="1:5" s="8" customFormat="1" ht="25.5" customHeight="1">
      <c r="A27" s="9" t="s">
        <v>26</v>
      </c>
      <c r="B27" s="10">
        <v>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34921359.57</v>
      </c>
      <c r="C29" s="12">
        <f>SUM(C26:C28)</f>
        <v>34914272.64</v>
      </c>
      <c r="D29" s="12">
        <f>SUM(D26:D28)</f>
        <v>34914272.64</v>
      </c>
      <c r="E29" s="12">
        <f>SUM(E26:E28)</f>
        <v>34824536.59</v>
      </c>
      <c r="G29" s="15"/>
    </row>
    <row r="30" spans="1:5" ht="18">
      <c r="A30" s="16" t="s">
        <v>28</v>
      </c>
      <c r="B30" s="17">
        <f>B29+B19+B24</f>
        <v>300083098.49</v>
      </c>
      <c r="C30" s="17">
        <f>C29+C19+C24</f>
        <v>299364150.63</v>
      </c>
      <c r="D30" s="17">
        <f>D29+D19+D24</f>
        <v>296459711.16999996</v>
      </c>
      <c r="E30" s="17">
        <f>E29+E19+E24</f>
        <v>286666280.09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20">
        <v>625452.35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137032.99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1017485.34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9">
        <v>356107.61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716107.61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1733592.95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2020-01-17T13:19:49Z</cp:lastPrinted>
  <dcterms:modified xsi:type="dcterms:W3CDTF">2020-01-17T13:19:56Z</dcterms:modified>
  <cp:category/>
  <cp:version/>
  <cp:contentType/>
  <cp:contentStatus/>
</cp:coreProperties>
</file>