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<sst xmlns="http://schemas.openxmlformats.org/spreadsheetml/2006/main" count="53" uniqueCount="37">
  <si>
    <t>NOVEMBRO/2018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</si>
  <si>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</si>
  <si>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</si>
  <si>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</si>
  <si>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</si>
  <si>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</si>
  <si>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</si>
  <si>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</si>
  <si>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</si>
  <si>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</si>
  <si>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</si>
  <si>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</si>
  <si>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</si>
  <si>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</si>
  <si>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</si>
  <si>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</si>
  <si>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</si>
  <si>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</si>
  <si>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</si>
  <si>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</si>
  <si>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</si>
  <si>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0001.0001 Encargos com pessoal inativo e pensionistas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</si>
  <si>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</si>
  <si>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</si>
  <si>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</si>
  <si>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</si>
  <si>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</si>
  <si>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</si>
  <si>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</si>
  <si>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</si>
  <si>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05/12/2018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</si>
  <si>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</si>
  <si>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</si>
  <si>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</si>
  <si>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</si>
  <si>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Data da última atualização:05/12/2018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</si>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</sst>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Resultado 1" xfId="63"/>
    <cellStyle name="Resultado2 1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1 1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="73" zoomScaleNormal="73" zoomScalePageLayoutView="0" workbookViewId="0" topLeftCell="A22">
      <pane xSplit="1" topLeftCell="B1" activePane="topRight" state="frozen"/>
      <selection pane="topLeft" activeCell="A1" sqref="A1"/>
      <selection pane="topRight" activeCell="B31" sqref="B31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7912717.21</v>
      </c>
      <c r="C7" s="10">
        <v>6195060.58</v>
      </c>
      <c r="D7" s="10">
        <v>1693653.28</v>
      </c>
      <c r="E7" s="10">
        <v>1693653.28</v>
      </c>
    </row>
    <row r="8" spans="1:5" ht="25.5" customHeight="1">
      <c r="A8" s="9" t="s">
        <v>9</v>
      </c>
      <c r="B8" s="10">
        <v>362080.55</v>
      </c>
      <c r="C8" s="10">
        <v>200413.85</v>
      </c>
      <c r="D8" s="10">
        <v>168567.85</v>
      </c>
      <c r="E8" s="10">
        <v>168567.85</v>
      </c>
    </row>
    <row r="9" spans="1:5" ht="25.5" customHeight="1">
      <c r="A9" s="9" t="s">
        <v>10</v>
      </c>
      <c r="B9" s="10">
        <v>9351037.5</v>
      </c>
      <c r="C9" s="10">
        <v>8873381.61</v>
      </c>
      <c r="D9" s="10">
        <v>5627102.66</v>
      </c>
      <c r="E9" s="10">
        <v>5627102.66</v>
      </c>
    </row>
    <row r="10" spans="1:5" ht="25.5" customHeight="1">
      <c r="A10" s="9" t="s">
        <v>11</v>
      </c>
      <c r="B10" s="10">
        <v>229556000</v>
      </c>
      <c r="C10" s="10">
        <v>227458327.18</v>
      </c>
      <c r="D10" s="10">
        <v>225689158.77</v>
      </c>
      <c r="E10" s="10">
        <v>209784007.26</v>
      </c>
    </row>
    <row r="11" spans="1:5" ht="25.5" customHeight="1">
      <c r="A11" s="9" t="s">
        <v>12</v>
      </c>
      <c r="B11" s="10">
        <v>1368831</v>
      </c>
      <c r="C11" s="10">
        <v>1355192.08</v>
      </c>
      <c r="D11" s="10">
        <v>940006.43</v>
      </c>
      <c r="E11" s="10">
        <v>940006.43</v>
      </c>
    </row>
    <row r="12" spans="1:5" ht="25.5" customHeight="1">
      <c r="A12" s="9" t="s">
        <v>13</v>
      </c>
      <c r="B12" s="10">
        <v>65000</v>
      </c>
      <c r="C12" s="10">
        <v>52648.45</v>
      </c>
      <c r="D12" s="10">
        <v>47318.45</v>
      </c>
      <c r="E12" s="10">
        <v>47318.45</v>
      </c>
    </row>
    <row r="13" spans="1:5" ht="25.5" customHeight="1">
      <c r="A13" s="9" t="s">
        <v>14</v>
      </c>
      <c r="B13" s="10">
        <v>27805000</v>
      </c>
      <c r="C13" s="10">
        <v>27638538.7</v>
      </c>
      <c r="D13" s="10">
        <v>27638538.7</v>
      </c>
      <c r="E13" s="10">
        <v>27638538.7</v>
      </c>
    </row>
    <row r="14" spans="1:5" ht="25.5" customHeight="1">
      <c r="A14" s="11" t="s">
        <v>15</v>
      </c>
      <c r="B14" s="10">
        <v>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1610000</v>
      </c>
      <c r="C18" s="10">
        <v>1105000</v>
      </c>
      <c r="D18" s="10">
        <v>700000</v>
      </c>
      <c r="E18" s="10">
        <v>700000</v>
      </c>
    </row>
    <row r="19" spans="1:5" ht="25.5" customHeight="1">
      <c r="A19" s="9"/>
      <c r="B19" s="12">
        <f>SUM(B7:B18)</f>
        <v>278030666.26</v>
      </c>
      <c r="C19" s="12">
        <f>SUM(C7:C18)</f>
        <v>272878562.45</v>
      </c>
      <c r="D19" s="12">
        <f>SUM(D7:D18)</f>
        <v>262504346.14</v>
      </c>
      <c r="E19" s="12">
        <f>SUM(E7:E18)</f>
        <v>246599194.62999997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22</v>
      </c>
      <c r="B21" s="10">
        <v>1740481.81</v>
      </c>
      <c r="C21" s="10">
        <v>1515032.4</v>
      </c>
      <c r="D21" s="10">
        <v>63852.31</v>
      </c>
      <c r="E21" s="10">
        <v>63852.31</v>
      </c>
    </row>
    <row r="22" spans="1:5" ht="25.5" customHeight="1">
      <c r="A22" s="9" t="s">
        <v>23</v>
      </c>
      <c r="B22" s="10">
        <v>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24</v>
      </c>
      <c r="B23" s="10">
        <v>1498119</v>
      </c>
      <c r="C23" s="10">
        <v>638889.53</v>
      </c>
      <c r="D23" s="10">
        <v>191978.36</v>
      </c>
      <c r="E23" s="10">
        <v>191978.36</v>
      </c>
    </row>
    <row r="24" spans="1:5" ht="25.5" customHeight="1">
      <c r="A24" s="14"/>
      <c r="B24" s="12">
        <f>SUM(B21:B23)</f>
        <v>3238600.81</v>
      </c>
      <c r="C24" s="12">
        <f>SUM(C21:C23)</f>
        <v>2153921.9299999997</v>
      </c>
      <c r="D24" s="12">
        <f>SUM(D21:D23)</f>
        <v>255830.66999999998</v>
      </c>
      <c r="E24" s="12">
        <f>SUM(E21:E23)</f>
        <v>255830.66999999998</v>
      </c>
    </row>
    <row r="25" spans="1:5" ht="25.5" customHeight="1">
      <c r="A25" s="6" t="s">
        <v>25</v>
      </c>
      <c r="B25" s="13"/>
      <c r="C25" s="13"/>
      <c r="D25" s="13"/>
      <c r="E25" s="13"/>
    </row>
    <row r="26" spans="1:5" ht="25.5" customHeight="1">
      <c r="A26" s="11" t="s">
        <v>21</v>
      </c>
      <c r="B26" s="10">
        <v>56861000</v>
      </c>
      <c r="C26" s="10">
        <v>56466448.44</v>
      </c>
      <c r="D26" s="10">
        <v>56460996.11</v>
      </c>
      <c r="E26" s="10">
        <v>52389975.38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56863000</v>
      </c>
      <c r="C29" s="12">
        <f>SUM(C26:C28)</f>
        <v>56466448.44</v>
      </c>
      <c r="D29" s="12">
        <f>SUM(D26:D28)</f>
        <v>56460996.11</v>
      </c>
      <c r="E29" s="12">
        <f>SUM(E26:E28)</f>
        <v>52389975.38</v>
      </c>
      <c r="G29" s="15"/>
    </row>
    <row r="30" spans="1:5" ht="18">
      <c r="A30" s="16" t="s">
        <v>28</v>
      </c>
      <c r="B30" s="17">
        <f>B29+B19+B24</f>
        <v>338132267.07</v>
      </c>
      <c r="C30" s="17">
        <f>C29+C19+C24</f>
        <v>331498932.82</v>
      </c>
      <c r="D30" s="17">
        <f>D29+D19+D24</f>
        <v>319221172.92</v>
      </c>
      <c r="E30" s="17">
        <f>E29+E19+E24</f>
        <v>299245000.68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ht="14.25">
      <c r="A33" s="18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20">
        <v>77000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85000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400000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600000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6000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20">
        <v>31000</v>
      </c>
      <c r="C45" s="20"/>
      <c r="D45" s="20"/>
      <c r="E45" s="20"/>
    </row>
    <row r="46" spans="1:5" ht="15">
      <c r="A46" s="9"/>
      <c r="B46" s="21">
        <f>SUM(B39:B45)</f>
        <v>1199000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24</v>
      </c>
      <c r="B48" s="20">
        <v>237000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310000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5000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552000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1751000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35</v>
      </c>
    </row>
    <row r="59" ht="15">
      <c r="A59" s="25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2018-12-07T17:47:49Z</dcterms:modified>
  <cp:category/>
  <cp:version/>
  <cp:contentType/>
  <cp:contentStatus/>
</cp:coreProperties>
</file>