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472" activeTab="0"/>
  </bookViews>
  <sheets>
    <sheet name="Suprimento_de_fundos" sheetId="1" r:id="rId1"/>
  </sheets>
  <definedNames>
    <definedName name="_xlnm.Print_Area" localSheetId="0">'Suprimento_de_fundos'!$A$1:$F$1009</definedName>
  </definedNames>
  <calcPr fullCalcOnLoad="1"/>
</workbook>
</file>

<file path=xl/sharedStrings.xml><?xml version="1.0" encoding="utf-8"?>
<sst xmlns="http://schemas.openxmlformats.org/spreadsheetml/2006/main" count="1555" uniqueCount="621">
  <si>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</si>
  <si>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</si>
  <si>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</si>
  <si>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</si>
  <si>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</si>
  <si>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</si>
  <si>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</si>
  <si>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</si>
  <si>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</si>
  <si>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</si>
  <si>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</si>
  <si>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</si>
  <si>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</si>
  <si>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</si>
  <si>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</si>
  <si>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</si>
  <si>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</si>
  <si>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</si>
  <si>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</si>
  <si>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</si>
  <si>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</si>
  <si>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</si>
  <si>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</si>
  <si>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</si>
  <si>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</si>
  <si>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</si>
  <si>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</si>
  <si>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</si>
  <si>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</si>
  <si>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</si>
  <si>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</si>
  <si>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</si>
  <si>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</si>
  <si>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</si>
  <si>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</si>
  <si>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</si>
  <si>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</si>
  <si>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</si>
  <si>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</si>
  <si>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</si>
  <si>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</si>
  <si>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</si>
  <si>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</si>
  <si>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</si>
  <si>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</si>
  <si>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</si>
  <si>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</si>
  <si>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</si>
  <si>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</si>
  <si>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</si>
  <si>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</si>
  <si>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</si>
  <si>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</si>
  <si>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</si>
  <si>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</si>
  <si>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</si>
  <si>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</si>
  <si>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</si>
  <si>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</si>
  <si>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</si>
  <si>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</si>
  <si>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</si>
  <si>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</si>
  <si>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</si>
  <si>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</si>
  <si>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</si>
  <si>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</si>
  <si>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</si>
  <si>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</si>
  <si>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</si>
  <si>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</si>
  <si>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</si>
  <si>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</si>
  <si>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</si>
  <si>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</si>
  <si>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</si>
  <si>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</si>
  <si>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</si>
  <si>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</si>
  <si>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</si>
  <si>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</si>
  <si>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</si>
  <si>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</si>
  <si>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</si>
  <si>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</si>
  <si>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</si>
  <si>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</si>
  <si>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</si>
  <si>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</si>
  <si>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</si>
  <si>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</si>
  <si>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</si>
  <si>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</si>
  <si>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</si>
  <si>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</si>
  <si>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</si>
  <si>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</si>
  <si>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</si>
  <si>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</si>
  <si>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</si>
  <si>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</si>
  <si>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</si>
  <si>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</si>
  <si>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</si>
  <si>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</si>
  <si>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</si>
  <si>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</si>
  <si>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</si>
  <si>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</si>
  <si>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</si>
  <si>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</si>
  <si>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</si>
  <si>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</si>
  <si>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</si>
  <si>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</si>
  <si>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</si>
  <si>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</si>
  <si>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</si>
  <si>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</si>
  <si>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</si>
  <si>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</si>
  <si>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</si>
  <si>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</si>
  <si>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</si>
  <si>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</si>
  <si>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</si>
  <si>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</si>
  <si>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</si>
  <si>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</si>
  <si>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</si>
  <si>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</si>
  <si>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</si>
  <si>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</si>
  <si>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</si>
  <si>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</si>
  <si>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</si>
  <si>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</si>
  <si>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</si>
  <si>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</si>
  <si>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</si>
  <si>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</si>
  <si>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</si>
  <si>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</si>
  <si>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</si>
  <si>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</si>
  <si>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</si>
  <si>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</si>
  <si>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</si>
  <si>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</si>
  <si>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</si>
  <si>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</si>
  <si>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</si>
  <si>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</si>
  <si>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</si>
  <si>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</si>
  <si>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</si>
  <si>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</si>
  <si>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</si>
  <si>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</si>
  <si>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</si>
  <si>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</si>
  <si>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</si>
  <si>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</si>
  <si>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</si>
  <si>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</si>
  <si>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</si>
  <si>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</si>
  <si>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</si>
  <si>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</si>
  <si>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</si>
  <si>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</si>
  <si>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</si>
  <si>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</si>
  <si>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</si>
  <si>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</si>
  <si>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</si>
  <si>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</si>
  <si>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</si>
  <si>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</si>
  <si>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</si>
  <si>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</si>
  <si>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</si>
  <si>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</si>
  <si>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</si>
  <si>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07.681.250/0001-83</t>
  </si>
  <si>
    <t>22.435.742/0001-82</t>
  </si>
  <si>
    <t>63.734.453/0001-61</t>
  </si>
  <si>
    <t xml:space="preserve">Nota fiscal – e nº 895 – Compra de  café  e 01 kit com potes de vidro para mantimentos para atender as Promotorias de Parintins 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</si>
  <si>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</si>
  <si>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</si>
  <si>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</si>
  <si>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</si>
  <si>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</si>
  <si>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</si>
  <si>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</si>
  <si>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</si>
  <si>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</si>
  <si>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</si>
  <si>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</si>
  <si>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</si>
  <si>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</si>
  <si>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</si>
  <si>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</si>
  <si>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03.284.632/0001-12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</si>
  <si>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</si>
  <si>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</si>
  <si>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</si>
  <si>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</si>
  <si>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</si>
  <si>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</si>
  <si>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</si>
  <si>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</si>
  <si>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</si>
  <si>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</si>
  <si>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</si>
  <si>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</si>
  <si>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</si>
  <si>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</si>
  <si>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</si>
  <si>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</si>
  <si>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</si>
  <si>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</si>
  <si>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</si>
  <si>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</si>
  <si>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</si>
  <si>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27.285.855/0001-62</t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</si>
  <si>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</si>
  <si>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</si>
  <si>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</si>
  <si>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</si>
  <si>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</si>
  <si>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</si>
  <si>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</si>
  <si>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</si>
  <si>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</si>
  <si>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</si>
  <si>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</si>
  <si>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</si>
  <si>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</si>
  <si>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</si>
  <si>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</si>
  <si>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</si>
  <si>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</si>
  <si>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</si>
  <si>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</si>
  <si>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</si>
  <si>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</si>
  <si>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</si>
  <si>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</si>
  <si>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Evento: Escuta Protegida em investigação Criminal</t>
  </si>
  <si>
    <t>Suprido: ANDRE VIRGILIO BELOTA SEFFAIR, CPF N.º 590.287.72-53, PORTARIA N.º 1371/2019/PGJ, de 16.05.2019.  RUBRICA 339030.89 – MATERIAL DE CONSUMO, NO VALOR DE R$ 2.000,00 (DOIS MIL REAIS).</t>
  </si>
  <si>
    <t>02.05.2019</t>
  </si>
  <si>
    <t>Aquisição de 04 garrafões de água</t>
  </si>
  <si>
    <t>07.05.2019</t>
  </si>
  <si>
    <t>10.05.2019</t>
  </si>
  <si>
    <t>13.05.2019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</si>
  <si>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</si>
  <si>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</si>
  <si>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</si>
  <si>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</si>
  <si>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</si>
  <si>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</si>
  <si>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</si>
  <si>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</si>
  <si>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</si>
  <si>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</si>
  <si>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</si>
  <si>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</si>
  <si>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</si>
  <si>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</si>
  <si>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</si>
  <si>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</si>
  <si>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</si>
  <si>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</si>
  <si>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</si>
  <si>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TROCA DE INTERRUPTORES E TORNEIRAS</t>
  </si>
  <si>
    <t>Torneiras dos banheiros, sifão e engate</t>
  </si>
  <si>
    <t>Lima de Jesus Serviços e Comércio de Alimentos</t>
  </si>
  <si>
    <t>Locação de Cadeiras DIO Douradas para a posse dos novos promotores</t>
  </si>
  <si>
    <t>-</t>
  </si>
  <si>
    <t>Carrefour Comercio e Industria LTDA</t>
  </si>
  <si>
    <t>45.543.915/0287-34</t>
  </si>
  <si>
    <t xml:space="preserve">Aquisição de baterias para microfones, para posse dos novos promotores substitutos </t>
  </si>
  <si>
    <t>Aquisição de diesel para abastecimento da van para cumprimento de diligências (veículo próprio da PGJ/AM). NFC-e n°122 316</t>
  </si>
  <si>
    <t>Auto Posto Ltda</t>
  </si>
  <si>
    <t>Aprovação de Contas:Em prestação de contas</t>
  </si>
  <si>
    <t>Suprido: TÂNIA MARIA DE AZEVEDO FEITOSA , CPF N.º 333.920.721-68, PORTARIA N.º 1727/2019/PGJ, de 18.06.2019.  RUBRICA 339030.89 – MATERIAL DE CONSUMO, NO VALOR DE R$ 1.000,00 (MIL REAIS).</t>
  </si>
  <si>
    <t>27.06.2019</t>
  </si>
  <si>
    <t>ISS - Prefeitura Municipal de Manaus/AM</t>
  </si>
  <si>
    <t>04.312..658/0001-90</t>
  </si>
  <si>
    <t>Tributo Municipal</t>
  </si>
  <si>
    <t>Renovatu´s (NFS-e Nº 91)</t>
  </si>
  <si>
    <t>Navegação Tanaka</t>
  </si>
  <si>
    <t>02.209.632/001-95</t>
  </si>
  <si>
    <t>N/M José Lemos</t>
  </si>
  <si>
    <t>Suprido: DELCIDES MENDES DA SILVA JÚNIOR, CPF N.º 402.494.842-34, PORTARIA N.º 0468/2019/SUBADM, de 08.05.2019.  RUBRICA 339039.89 – OUTROS SERVIÇOS DE TERCEIROS - PESSOA JURÍDICA, NO VALOR DE R$ 4.000,00 (QUATRO MIL REAIS).</t>
  </si>
  <si>
    <t>02.04.2019</t>
  </si>
  <si>
    <t>JOÃO FARIAS DE GAMA NETO</t>
  </si>
  <si>
    <t>05.935.876/0001-43</t>
  </si>
  <si>
    <t>Fornecimento de água mineral para a Promotoria</t>
  </si>
  <si>
    <t>LEÃO SERVIÇOS E COMÉRCIO</t>
  </si>
  <si>
    <t>16.904.152/0001-59</t>
  </si>
  <si>
    <t>Compressor do ar-condicionado da sala de audiência</t>
  </si>
  <si>
    <t>Gás refrigerante do ar-condicionado da sala de audiência</t>
  </si>
  <si>
    <t>Gás para limpeza do ar-condicionado da sala de audiência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</si>
  <si>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</si>
  <si>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</si>
  <si>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</si>
  <si>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Suprido: DELCIDES MENDES DA SILVA JÚNIOR, CPF N.º 402.494.842-34, PORTARIA N.º 0588/2019/SUBADM, de 12.06.2019.  RUBRICA 339039.89 – OUTROS SERVIÇOS DE TERCEIROS - PESSOA JURÍDICA, NO VALOR DE R$ 4.000,00 (QUATRO MIL REAIS).</t>
  </si>
  <si>
    <t>Suprido: JANINE MEIRE PINATTO, CPF N.º 704.119.132-04, PORTARIA N.º 0715/2019/SUBADM, de 23.07.2019.  RUBRICA 339030.89 – MATERIAL DE CONSUMO, NO VALOR DE                  R$ 2.000,00 (DOIS MIL REAIS).</t>
  </si>
  <si>
    <t>30.07.2019</t>
  </si>
  <si>
    <t>materiais hidráulicos não constantes na lista de materiais disponíveis em estoque para reparo emergencial de tubulação no Auditório Bandeira (banheiro) deste edfício- sede.</t>
  </si>
  <si>
    <t>Suprido: JANINE MEIRE PINATTO, CPF N.º 704.119.132-04, PORTARIA N.º 0715/2019/SUBADM, de 23.07.2019.  RUBRICA 339039.89 –OUTROS SERVIÇOS DE TERCEIROS - PESSOA JURÍDICA, NO VALOR DE R$ 2.000,00 (DOIS MIL REAIS).</t>
  </si>
  <si>
    <t>Aprovação de Contas: EM UTILIZAÇÃO</t>
  </si>
  <si>
    <t xml:space="preserve">F/B FÊNIX </t>
  </si>
  <si>
    <t>Frete para envio de materiais de manutenção predial para a Promotoria de Justiça de Benjamin Constant</t>
  </si>
  <si>
    <t>F/A DA SILVA COMÉRCIO DE NAVEGAÇÃO LTDA</t>
  </si>
  <si>
    <t>22.281.671/0001-22</t>
  </si>
  <si>
    <t>Frete para envio de materiais de manutenção predial para a Promotoria de Justiça de Envira</t>
  </si>
  <si>
    <t>Posto 3002LTDA</t>
  </si>
  <si>
    <t>84.479.997/0003-66</t>
  </si>
  <si>
    <t>Aquisição de diesel para abastecimento da van para cumprimento de diligências (veículo próprio da PGJ/AM)</t>
  </si>
  <si>
    <t>Chaveiro Boas Novas S O Monteiro – ME</t>
  </si>
  <si>
    <t>11.174.651/0001-14</t>
  </si>
  <si>
    <t>Cópias de chaves para Assessoria de Segurança; NUPIA e carimbo para Promotora</t>
  </si>
  <si>
    <t>E E Comercio de Alimentos EIRELI – Super Baranda</t>
  </si>
  <si>
    <t>08.656.192/0001-09</t>
  </si>
  <si>
    <t>Produtos de limpezas, para o evento de Inauguração da Sede do Ministério Público do Estado do Amazonas em Parintins</t>
  </si>
  <si>
    <t>Super Brasileiro Prod. Aliment. Ltda – Supermercado Brasileiro</t>
  </si>
  <si>
    <t>07.457.944/0001-31</t>
  </si>
  <si>
    <t>Supermercado Triunfante</t>
  </si>
  <si>
    <t>04.451.477/0001-44</t>
  </si>
  <si>
    <t>Suprido: EUDO DE LIMA ASSIS JÚNIOR, CPF N.º 337.534.662-04, PORTARIA N.º 0624/2019/SUBADM, de 27.06.2019.  RUBRICA 339030.89 –MATERIAL DE CONSUMO, NO VALOR DE R$ 2.000,00 (DOIS MIL REAIS).</t>
  </si>
  <si>
    <t>A A F VASCONCELOS</t>
  </si>
  <si>
    <t>19.437.043/0001-67</t>
  </si>
  <si>
    <t>Compra de aspiral preto, 7m, 1/2", conforme Nfe 002.125/22.07.2019.</t>
  </si>
  <si>
    <t>Período de aplicação: Em utilização</t>
  </si>
  <si>
    <r>
      <rPr>
        <b/>
        <sz val="12"/>
        <color indexed="8"/>
        <rFont val="Arial"/>
        <family val="2"/>
      </rP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339030.89 – MATERIAL DE CONSUMO, NO VALOR DE  R$ 1.000,00 (MIL REAIS).</t>
    </r>
  </si>
  <si>
    <t>Período de aplicação: EM UTILIZAÇÃO</t>
  </si>
  <si>
    <t>Papel higiênico, detergente e esponja</t>
  </si>
  <si>
    <t>Água (2)</t>
  </si>
  <si>
    <t>Cesto de Lixo</t>
  </si>
  <si>
    <t>Ferry Boat Letícia Sofia</t>
  </si>
  <si>
    <t>22.722.958/0001-29</t>
  </si>
  <si>
    <t>Pagamento de frete do transporte de uma motocicleta de placa NOP-4243, par o município de Tefé.</t>
  </si>
  <si>
    <t>Navio Parintins</t>
  </si>
  <si>
    <t>07.212.727/0001-81</t>
  </si>
  <si>
    <t>Envio de mobiliário para o município de Parintins com a parte terrestre inclusa até o prédio da Promotoria.</t>
  </si>
  <si>
    <t>Renovatu´s (NF Nº 97)</t>
  </si>
  <si>
    <t>Renovatu´s (NF Nº 102)</t>
  </si>
  <si>
    <t>Pagamento de frete referente ao transporte de mobiliário em geral para o município de Parintins, incluído o traslado terrestre até o prédio da Promotoria de Justiça.</t>
  </si>
  <si>
    <t>N/M Obidense</t>
  </si>
  <si>
    <t>Pagamento de frete referente ao transporte de mobiliário em geral para o município de Novo Aripuanã, incluído o traslado terrestre até o prédio da Promotoria de Justiça.</t>
  </si>
  <si>
    <t>Ferry Boat Rainha Esther</t>
  </si>
  <si>
    <t>Pagamento de frete referente ao transporte de mobiliário em geral para o município de Tefé, de lá nvo embarque para o município de Maraã, incluído o traslado terrestre até o prédio da Promotoria de Justiça.</t>
  </si>
  <si>
    <t>34.519.587/0001-61</t>
  </si>
  <si>
    <t>Pagamento de frete referente ao transporte de mobiliário em geral para o município de Santa Isabel do Rio Negro, incluído o traslado terrestre até o prédio da Promotoria de Justiça.</t>
  </si>
  <si>
    <t>63.721.278/0001-78</t>
  </si>
  <si>
    <t>Combustível Diesel</t>
  </si>
  <si>
    <t>Auto Posto Potencial LTDA</t>
  </si>
  <si>
    <t>Combustível Gasolina Petrobras Grid</t>
  </si>
  <si>
    <t>Posto 3000 LTDA</t>
  </si>
  <si>
    <t>RPJ Comércio e Serviços da Amazônia – LTDA</t>
  </si>
  <si>
    <t>05.047.556/0001-57</t>
  </si>
  <si>
    <t>Material elétrico</t>
  </si>
  <si>
    <t>252.5</t>
  </si>
  <si>
    <t>Comuniqc Serviços de Internet LTDA</t>
  </si>
  <si>
    <t>10.815.852/0003-52</t>
  </si>
  <si>
    <t>Mídias DVD</t>
  </si>
  <si>
    <t>Supermercados DB LTDA</t>
  </si>
  <si>
    <t>22.981.939/0012-50</t>
  </si>
  <si>
    <t>Produtos de consumo diversos</t>
  </si>
  <si>
    <t>SO Monteiro Chaveiro Boas Novas</t>
  </si>
  <si>
    <t>Etiquetas coloridas</t>
  </si>
  <si>
    <t>Atacadão Norte ABG</t>
  </si>
  <si>
    <t>07.998.427/0001-70</t>
  </si>
  <si>
    <t>Camisas caracterizadas Equipe Comunicação MPAM</t>
  </si>
  <si>
    <t>MAC Baranda</t>
  </si>
  <si>
    <t>00.748.963/0001-78</t>
  </si>
  <si>
    <t>Material de consumo variado</t>
  </si>
  <si>
    <t>Maués Chaves e Carimbos – Valdecy Mendonça Santarém</t>
  </si>
  <si>
    <t>Serviços de chaveiro</t>
  </si>
  <si>
    <t>Serviços de chaveiro, diligência externa para GAECO.</t>
  </si>
  <si>
    <t>Persianas Luxo – Márcia de Oliveira farias</t>
  </si>
  <si>
    <t>33.853.898/0001-08</t>
  </si>
  <si>
    <t>Instalação de Persianas na Sede do MPAM no município de Parintins</t>
  </si>
  <si>
    <t>Marcello de Menezes e Silva – MEI</t>
  </si>
  <si>
    <t>19.621.687/0001-00</t>
  </si>
  <si>
    <t>Serviços de Manutenção de Câmeras de Segurança</t>
  </si>
  <si>
    <t>Suprido: ARNOLDO ARAUJO DOS SANTOS, CPF N.º 345.907.652-68, PORTARIA N.º 0509/2019/SUBADM, de 17.05.2019.  RUBRICA 339039.89 – OUTROS SERVIÇOS DE TERCEIROS - PESSOA JURÍDICA, NO VALOR DE R$ 3.000,00 (TRÊS MIL REAIS).</t>
  </si>
  <si>
    <t>Suprido: ARNOLDO ARAUJO DOS SANTOS, CPF N.º 345.907.652-68, PORTARIA N.º 0509/2019/SUBADM, de 17.05.2019.  RUBRICA 339030.89 – MATERIAL DE CONSUMO, NO VALOR DE R$ 3.000,00 (TRÊS MIL REAIS).</t>
  </si>
  <si>
    <t>Suprido:ÉRICA LIMA DE ARAÚJO, CPF N.º 737.844.602-59, PORTARIA N.º 704/2018/SUBADM, de 07.08.2018.  RUBRICA 339039.89 –  MOUTROS SERVIÇOS DE TERCEIROS - PESSOA JURÍDICA, NO VALOR DE R$ 1.000,00 ( MIL REAIS).</t>
  </si>
  <si>
    <t>Suprido:ÉRICA LIMA DE ARAÚJO, CPF N.º 737.844.602-59, PORTARIA N.º 704/2018/SUBADM, de 07.08.2018.  RUBRICA 339030.89 –  MATERIAL DE CONSUMO, NO VALOR DE R$ 1.000,00 (MIL REAIS).</t>
  </si>
  <si>
    <t>Água (1)</t>
  </si>
  <si>
    <t>RPJ COMERCIO E SERVIÇOS DA AMAZONIA LTDA - EPP</t>
  </si>
  <si>
    <t>05.047.556 /0001.57</t>
  </si>
  <si>
    <t xml:space="preserve">Compra de conector RJ45, Jack CAT6, conforme Nfe 010.032. </t>
  </si>
  <si>
    <t>Não houve gastos no período.</t>
  </si>
  <si>
    <t>Suprido: DENIZE SANTOS DE ANDRADE, CPF N.º 732.036.612-68, PORTARIA N.º 0832/2019/SUBADM, de 22.08.2019.  RUBRICA 339030.89 – MATERIAL DE CONSUMO, NO VALOR DE R$ 4.000,00 (QUATRO MIL REAIS).</t>
  </si>
  <si>
    <t>Suprido: DENIZE SANTOS DE ANDRADE, CPF N.º 732.036.612-68, PORTARIA N.º 0831/2019/SUBADM, de 22.08.2019.  RUBRICA 339039.89 – OUTROS SERVIÇOS DE TERCEIROS - PESSOA JURÍDICA, NO VALOR DE R$ 4.000,00 (QUATRO MIL REAIS).</t>
  </si>
  <si>
    <t>Suprido: BRUNO PINHO DA SILVA, CPF N.º 714.259.852-20, PORTARIA N.º 0789/2019/SUBADM, de 12.08.2019.  RUBRICA 339039.89 – OUTROS SERVIÇOS DE TERCEIROS - PESSOA JURÍDICA, NO VALOR DE R$ 4.000,00 (QUATRO MIL REAIS).</t>
  </si>
  <si>
    <t>Suprido: BRUNO PINHO DA SILVA, CPF N.º 714.259.852-20, PORTARIA N.º 0789/2019/SUBADM, de 12.08.2019.  RUBRICA 339030.89 – MATERIAL DE CONSUMO, NO VALOR DE R$ 1.000,00 (MIL REAIS).</t>
  </si>
  <si>
    <t>Suprido: KLEYSON NASCIMENTO BARROSO, CPF N.º 416.233.632-68, PORTARIA N.º 1973/2019/PGJ, de 19.07.2019.  RUBRICA 339039.89 – OUTROS SERVIÇOS DE TERCEIROS - PESSOA JURÍDICA, NO VALOR DE R$ 1.000,00 (MIL REAIS).</t>
  </si>
  <si>
    <t>Suprido: KLEYSON NASCIMENTO BARROSO, CPF N.º 416.233.632-68, PORTARIA N.º 1973/2019/PGJ, de 19.07.2019.  RUBRICA 339030.89 – MATERIAL DE CONSUMO, NO VALOR DE R$ 1.000,00 (MIL REAIS).</t>
  </si>
  <si>
    <t>Suprido: ERIC NUNES NOVAES MACHADO, CPF N.º 023.810.075-80, PORTARIA N.º 2075/2019/PGJ, de 29.07.2019.  RUBRICA 339030.89 – MATERIAL DE CONSUMO, NO VALOR DE R$ 1.000,00 (MIL REAIS).</t>
  </si>
  <si>
    <t>Suprido: ERIC NUNES NOVAES MACHADO, CPF N.º 023.810.075-80, PORTARIA N.º 2075/2019/PGJ, de 29.07.2019.  RUBRICA 339039.89 – OUTROS SERVIÇOS DE TERCEIROS - PESSOA JURÍDICA, NO VALOR DE R$ 1.000,00 (MIL REAIS).</t>
  </si>
  <si>
    <t>Suprido:MÍRIAM FIGUEIREDO DA SILVEIRA, CPF N.º 014.980.056-83, PORTARIA N.º 2292/2019/PGJ, de 14.08.2019.  RUBRICA 339030.89 – MATERIAL DE CONSUMO, NO VALOR DE R$ 1.000,00 (MIL REAIS).</t>
  </si>
  <si>
    <t>Suprido:MÍRIAM FIGUEIREDO DA SILVEIRA, CPF N.º 014.980.056-83, PORTARIA N.º 2292/2019/PGJ, de 14.08.2019.  RUBRICA 339039.89 – OUTROS SERVIÇOS DE TERCEIROS - PESSOA JURÍDICA, NO VALOR DE R$ 1.000,00 (MIL REAIS).</t>
  </si>
  <si>
    <t>J. A. F de Lima</t>
  </si>
  <si>
    <t>05.424.338/0001-94</t>
  </si>
  <si>
    <t>Bobina de papel  bersa para embalagem do almoxarifado.</t>
  </si>
  <si>
    <t>Posto 3000 Ltda</t>
  </si>
  <si>
    <t>Diesel para S-10 de propriedade desta PGJ, para deslocamento na cidade de Manaus-AM.</t>
  </si>
  <si>
    <t>L J Guerra e Cia LTDA</t>
  </si>
  <si>
    <t>04.501.136/0001-36</t>
  </si>
  <si>
    <t>Material de consumo para uso do Patrimônio (reb ites, trena, brocas, etc)</t>
  </si>
  <si>
    <t>Certisign Certificadora Digital</t>
  </si>
  <si>
    <t>01.554.285/0001-75</t>
  </si>
  <si>
    <t>02.08.2019</t>
  </si>
  <si>
    <t xml:space="preserve">LOJA CONSTRÓI </t>
  </si>
  <si>
    <t>Material elétrico não constantes na lista de materiais disponíveis em estoque para instalação de condicionadores de ar na Unidade Descentralizada do Aleixo</t>
  </si>
  <si>
    <t xml:space="preserve">material de manutenção predial  não constantes na lista de materiais disponíveis em estoque para reparos no Ed. Sede </t>
  </si>
  <si>
    <t>15.08.2019</t>
  </si>
  <si>
    <t>BENY MATERIAIS DE CONSTRUÇÃO</t>
  </si>
  <si>
    <t>material de manutenção predial  não constantes na lista de materiais disponíveis em estoque para reparos no NUPA</t>
  </si>
  <si>
    <t>23.08.2019</t>
  </si>
  <si>
    <t>POSTO 3000 LTDA</t>
  </si>
  <si>
    <t>Diesel para veículo ainda não cadastrado no sistema do estado</t>
  </si>
  <si>
    <t>AUTO POSTO POTÊNCIA</t>
  </si>
  <si>
    <t>29.08.2019</t>
  </si>
  <si>
    <t>BRAZILMO LIMA PEREIRA – ME</t>
  </si>
  <si>
    <t>04.738.133/0001-10</t>
  </si>
  <si>
    <t>materiais hidráulicos não constantes na lista de materiais disponíveis em estoque para reparo emergencial de tubulação na Promotoria de Alvarães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</si>
  <si>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</si>
  <si>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</si>
  <si>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</si>
  <si>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</si>
  <si>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</si>
  <si>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</si>
  <si>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</si>
  <si>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</si>
  <si>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</si>
  <si>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</si>
  <si>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</si>
  <si>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Auto Posto Potência Ltda</t>
  </si>
  <si>
    <t>Aquisição de diesel para abastecimento da van para cumprimento de diligências (veículo próprio da PGJ/AM). NFC-e n°123403</t>
  </si>
  <si>
    <t>Aline Mara Smith de Melo  Martins - ME</t>
  </si>
  <si>
    <t>01.762.457/0001-04</t>
  </si>
  <si>
    <t>Serviço de Lavanderia - Bandeiras</t>
  </si>
  <si>
    <t>Requisição de gasolina para abastecimento de moto para cumprimento de diligências (veículo próprio da PGJ/AM).</t>
  </si>
  <si>
    <t>01.07.2019</t>
  </si>
  <si>
    <t>Requisição de 03 garrafões de água.</t>
  </si>
  <si>
    <t>03.07.2019</t>
  </si>
  <si>
    <t>08.07.2019</t>
  </si>
  <si>
    <t>12.07.2019</t>
  </si>
  <si>
    <t>15.07.2019</t>
  </si>
  <si>
    <t>17.07.2019</t>
  </si>
  <si>
    <t>18.07.2019</t>
  </si>
  <si>
    <t>Requisição de 02 garrafões de água.</t>
  </si>
  <si>
    <t>19.07.2019</t>
  </si>
  <si>
    <t>22.07.2019</t>
  </si>
  <si>
    <t>25.07.2019</t>
  </si>
  <si>
    <t>03.08.2019</t>
  </si>
  <si>
    <t>06.08.2019</t>
  </si>
  <si>
    <t>07.08.2019</t>
  </si>
  <si>
    <t>13.08.2019</t>
  </si>
  <si>
    <t>20.08.2019</t>
  </si>
  <si>
    <t>Renovatu´s (NFS-e Nº 85)</t>
  </si>
  <si>
    <t xml:space="preserve"> Pagamento de frete no seguinte trecho: Sede da PGJ-AM/UNAD BH/Aleixo e Paraíba</t>
  </si>
  <si>
    <t>Renovatu´s (NFS-e Nº 86)</t>
  </si>
  <si>
    <t xml:space="preserve"> Pagamento de frete da Sede da PGJ-AM ao Porto de Manaus</t>
  </si>
  <si>
    <t>Renovatu´s (NFS-e Nº 87)</t>
  </si>
  <si>
    <t>Envio de mobiliário para o Município de Barcelos com a parte terrestre inclusa até o prédio da Promotoria.</t>
  </si>
  <si>
    <t>Envio de mobiliário para o Município de São G. da Cachoeira com a parte terrestre inclusa até o prédio da Promotoria.</t>
  </si>
  <si>
    <t xml:space="preserve"> Pagamento de frete no seguinte trecho: Sede da PGJ-AM/UNAD BH/Porto de Manaus/Sede da PGJ/AM.</t>
  </si>
  <si>
    <t>N/M Voyager V</t>
  </si>
  <si>
    <t>15.790.348/0001-05</t>
  </si>
  <si>
    <t>Envio de mobiliário para o Município de Benjamin Constant com a parte terrestre inclusa até o prédio da Promotoria.</t>
  </si>
  <si>
    <t>Envio de mobiliário para o Município de Atalaia do Norte com a parte terrestre inclusa até o prédio da Promotoria.</t>
  </si>
  <si>
    <t>ACL Canto Navegação Ltda.</t>
  </si>
  <si>
    <t>Pagamento de frete do transporte de uma motocicleta de placa NOP-4243, oriunda do município de Tefé com destino a Manaus.</t>
  </si>
  <si>
    <t>Envio de material para Santa Isabel do Rio Negro com a parte terrestre inclusa até o prédio da Promotoria.</t>
  </si>
  <si>
    <t>13.231.909/0001-00</t>
  </si>
  <si>
    <t>Envio de condicionador de ar de janela para Fonte Boa com a parte terrestre inclusa até o prédio da Promotoria.</t>
  </si>
  <si>
    <t>BALSA DONA CÂNDIDA</t>
  </si>
  <si>
    <t>N/M José Lemos VI</t>
  </si>
  <si>
    <t>Navegação Mirim Ltda. - Balsa Engetel</t>
  </si>
  <si>
    <t>Fiori e Fiori Ltda. (N/M Rosa de Sarom)</t>
  </si>
  <si>
    <t>04.763.698/0001-58</t>
  </si>
  <si>
    <t>10.654.391/0001-11</t>
  </si>
  <si>
    <t>15.764.897/0001-05</t>
  </si>
  <si>
    <t>07.273.490/0001-20</t>
  </si>
  <si>
    <t>Frete pago pelo recolhimento de três condicionadores de ar de Envira</t>
  </si>
  <si>
    <t>Pagamento de frete referente ao transporte de mobiliário em geral para o município de Jutaí, incluído o traslado terrestre até o prédio da Promotoria de Justiça.</t>
  </si>
  <si>
    <t xml:space="preserve"> Pagamento de frete no seguinte trecho: Sede da PGJ-AM/UNAD BH/Porto de Manaus</t>
  </si>
  <si>
    <t>Pagamento de frete referente ao transporte de mobiliário em geral para os municípios de Ipixuna e Guajará, incluído o traslado terrestre até os prédios das Promotorias de Justiça.</t>
  </si>
  <si>
    <t xml:space="preserve"> Pagamento de frete no seguinte trecho: Sede da PGJ-AM/Porto de Manaus</t>
  </si>
  <si>
    <t>Pagamento de frete referente ao transporte de mobiliário em geral para o município de Apuí, incluído o traslado terrestre até o prédio da Promotoria de Justiça.</t>
  </si>
  <si>
    <t>Papel higiênico, vassoura, luva, flanela</t>
  </si>
  <si>
    <t>Escovão</t>
  </si>
  <si>
    <t>ICASES AMAZONAS SHOPPING</t>
  </si>
  <si>
    <t>28.224.549/0001-89</t>
  </si>
  <si>
    <t>Compra de 5 (cinco) peliculas de vidro sansung A30/A50 e 5 (cinco) capas Sansung A30 Anti. IMP.Inova, conforme Nfe 003</t>
  </si>
  <si>
    <t>L F ABECASSIS COMÉRCIO DE ARTIGOS DE PAPELARIA EIRELI EPP</t>
  </si>
  <si>
    <t>32.421.458/0001-00</t>
  </si>
  <si>
    <t>Compra de 2 (dois) conectores macho CAT5E RJ45-201 PC/100 FORTREK, conforme Nfe 110</t>
  </si>
  <si>
    <t>set.2019</t>
  </si>
  <si>
    <t>Serviço de Certificação  Digital para o SAJ-MP.</t>
  </si>
  <si>
    <t>G A DE ALMEIDA – ME</t>
  </si>
  <si>
    <t>11.801.182/0001-16</t>
  </si>
  <si>
    <t>Serviço de frete fluvial para a Promotoria de Tapauá</t>
  </si>
  <si>
    <t>JR SERVIÇO DE TRANSPORTE NAVEGAÇÃO LTDA</t>
  </si>
  <si>
    <t>13.304.819/0001-94</t>
  </si>
  <si>
    <t>Serviço de frete fluvial para a Promotoria de Japurá</t>
  </si>
  <si>
    <t>REGILSON BORGES COIMBRA COM. E NAVEGAÇÃO</t>
  </si>
  <si>
    <t>Serviço de frete fluvial para a Promotoria de  Novo Aripuanã</t>
  </si>
  <si>
    <t>ML GRAÇA NAVEGAÇÃO EIREILI</t>
  </si>
  <si>
    <t>15.789.530/0001-38</t>
  </si>
  <si>
    <t>Serviço de frete fluvial para a Promotoria de Humaitá</t>
  </si>
  <si>
    <t>R P DE ARAÚJO</t>
  </si>
  <si>
    <t>02.460.325/0001-82</t>
  </si>
  <si>
    <t>Serviço de frete fluvial para Jutaí e Benjamin Constant</t>
  </si>
  <si>
    <t>ACL CANTO NAVEGAÇÃO LTDA</t>
  </si>
  <si>
    <t>22.722.956/0001-29</t>
  </si>
  <si>
    <t>Serviço de frete fluvial de Codajás para Manaus</t>
  </si>
  <si>
    <t>Serviço de frete fluvial de Tabatinga para Benjamin Constant</t>
  </si>
  <si>
    <t>Posto Nossa Senhora de Fátima</t>
  </si>
  <si>
    <t>23.505.231/0004-03</t>
  </si>
  <si>
    <t>AUTO POSTO POTENCIA LTDA</t>
  </si>
  <si>
    <t>Suprido: GABRIEL SALVINO CHAGAS DO NASCIMENTO, CPF N.º 035.460.505-41, PORTARIA N.º 2687/2019/PGJ, de 16.09.2019.  RUBRICA 339030.89 – MATERIAL DE CONSUMO, NO VALOR DE R$ 1.000,00 (MIL REAIS).</t>
  </si>
  <si>
    <t>Suprido: GABRIEL SALVINO CHAGAS DO NASCIMENTO, CPF N.º 035.460.505-41, PORTARIA N.º 2687/2019/PGJ, de 16.09.2019  RUBRICA 339039.89 – OUTROS SERVIÇOS DE TERCEIROS - PESSOA JURÍDICA, NO VALOR DE R$ 1.000,00 (MIL REAIS).</t>
  </si>
  <si>
    <t xml:space="preserve">    </t>
  </si>
  <si>
    <t>03.09.2019</t>
  </si>
  <si>
    <t>material de manutenção predial  não constantes na lista de materiais disponíveis em estoque para reparos no NUPA e laje do Aleixo</t>
  </si>
  <si>
    <t>11.09.2019</t>
  </si>
  <si>
    <t>SANTOS MADEIREIRA E MATERIAIS DE CONSTRUÇÃO</t>
  </si>
  <si>
    <t>material  hidráulico não constantes na lista de materiais disponíveis em estoque para reparo emergencial de tubulação deste edfício- sede.</t>
  </si>
  <si>
    <t>13.09.2019</t>
  </si>
  <si>
    <t>19.09.2019</t>
  </si>
  <si>
    <t>GRILO ELÉTRICO</t>
  </si>
  <si>
    <t>32.700.360/0001-92</t>
  </si>
  <si>
    <t>Capainha para o CIRA</t>
  </si>
  <si>
    <t>Adaptação para viabilizar para instalação de molas aéreas nos banheiros</t>
  </si>
  <si>
    <t>08.08.2019</t>
  </si>
  <si>
    <t>ANTONIO RODRIGUES E CIA</t>
  </si>
  <si>
    <t>04.356.309/0001-70</t>
  </si>
  <si>
    <t>Serviços fotográficos</t>
  </si>
  <si>
    <t xml:space="preserve">PREFEITURA DE MANAUS ISS </t>
  </si>
  <si>
    <t>ISS QN</t>
  </si>
  <si>
    <t>VALDECY MENDONÇA SANTAREM</t>
  </si>
  <si>
    <t>521.156.582-72</t>
  </si>
  <si>
    <t>Serviço de chaveiro, diligência para o GAECO</t>
  </si>
  <si>
    <t xml:space="preserve">MILTON REGO SOARES </t>
  </si>
  <si>
    <t xml:space="preserve">26.768.401/0001-80 </t>
  </si>
  <si>
    <t>Serviço de impressão de adesivo leitoso para Promotoria de Justiça de Tapauá</t>
  </si>
  <si>
    <t>27.09.2019</t>
  </si>
  <si>
    <t>B/M Vovô Moreira</t>
  </si>
  <si>
    <t>sem CNPJ</t>
  </si>
  <si>
    <t>Serviço de de remessa de material para Promotoria de Justiça de Tapauá</t>
  </si>
  <si>
    <t>AA BARROSO &amp; CIA LTDA-ME</t>
  </si>
  <si>
    <t>05.344.603/0001-24</t>
  </si>
  <si>
    <t>Referente a mão de obra de pedreiro, pintura e carpinteiro</t>
  </si>
  <si>
    <t>Aquisição de argamassa, piso ceramico e massa acrilica para reforma</t>
  </si>
  <si>
    <t>Gontijo Comércio de Combustiveis LTDA</t>
  </si>
  <si>
    <t>22.575.379/0001-09</t>
  </si>
  <si>
    <t>Diesel para Pick up S10, deslocar o Engenheiro Florestal do MPAM.</t>
  </si>
  <si>
    <t>Atacadão do Norte</t>
  </si>
  <si>
    <t>Camisas para Ação Social Operação Acolhida</t>
  </si>
  <si>
    <t>José A.C. de Carvalho ME</t>
  </si>
  <si>
    <t>34.575.563/0001-20</t>
  </si>
  <si>
    <t>Serviços nas Placas Automotivas do Veículo PHY-6352</t>
  </si>
  <si>
    <t>Leitura Amazonas Com. De Livros e Papelaria LTDA</t>
  </si>
  <si>
    <t>23.253.976/0001-71</t>
  </si>
  <si>
    <t>Compra de Kit Pincel para sala Psicossocial do NUPA</t>
  </si>
  <si>
    <t>Pbkids Brinquedos LTDA</t>
  </si>
  <si>
    <t>64.731.433/0062-11</t>
  </si>
  <si>
    <t>Compra de Tapete Emborrachado para sala Psicossocial do NUPA </t>
  </si>
  <si>
    <t>Diesel para Pick up S10 para atender demandas do setor de Transporte</t>
  </si>
  <si>
    <t>22.991.939/0012-50</t>
  </si>
  <si>
    <t>Compras supermercado DB para atender as Oprerações do GAECO</t>
  </si>
  <si>
    <t>J. Rozendo da Silva – ME</t>
  </si>
  <si>
    <t>08.045.818/0001-32</t>
  </si>
  <si>
    <t>Higienização de Bandeiras</t>
  </si>
  <si>
    <t>Pagamento de frete referente ao transporte de mobiliário em geral para o município de Tabatinga, incluído o traslado terrestre até o prédio da Promotoria de Justiça.</t>
  </si>
  <si>
    <t>02.460.352/0001-82</t>
  </si>
  <si>
    <t>R.P. de Araújo Comercial</t>
  </si>
  <si>
    <t>09.09.2019</t>
  </si>
  <si>
    <t>Requisição de 04 garrafões de água.</t>
  </si>
  <si>
    <t>16.09.2019</t>
  </si>
  <si>
    <t>18.09.2019</t>
  </si>
  <si>
    <t>20.09.2019</t>
  </si>
  <si>
    <t xml:space="preserve">L. J. G. BARROS CONSTRUÇÃO E COMÉRCIO LTDA </t>
  </si>
  <si>
    <t>15.014.690/0001-05</t>
  </si>
  <si>
    <t xml:space="preserve"> Prestação de serviços de construção civil</t>
  </si>
  <si>
    <t xml:space="preserve">04.09.2019  </t>
  </si>
  <si>
    <t>R. BARBOSA RODRIGUES-ME</t>
  </si>
  <si>
    <t>10.757.511/0001-06</t>
  </si>
  <si>
    <t>Aquisição de fita isolante, tubo soldável, cola p/tubo, lixa, pincel, engate, argamassa, tomadas e rolo</t>
  </si>
  <si>
    <t>PREFEITURA DE BENJAMIN CONSTANT</t>
  </si>
  <si>
    <t>Pagamento do ISS</t>
  </si>
  <si>
    <t>nov.2019</t>
  </si>
  <si>
    <t>Suprido:  REINALDO SANTOS DE SOUZA, CPF N.º 076.185.222-00, PORTARIA N.º 0864/2019/SUBADM, de 03.09.2019, RUBRICA 339030.89 – MATERIAL DE CONSUMO, NO VALOR DE R$ 2.000,00 (DOIS MIL REAIS).</t>
  </si>
  <si>
    <t>Período de aplicação: 90 DIAS</t>
  </si>
  <si>
    <t>ALDINEIA FERNANDES PINHEIRO - EPP</t>
  </si>
  <si>
    <t>14.743.644/0001-84</t>
  </si>
  <si>
    <t>MATERIAIS DIVERSOS NECESSÁRIOS À REFORMA DA PROMOTORIA DE JUSTIÇA DE TAPAUÁ-AM</t>
  </si>
  <si>
    <t>R BATISTA DO NASCIMENTO</t>
  </si>
  <si>
    <t>07.367.835/0001-23</t>
  </si>
  <si>
    <t>Suprido:  REINALDO SANTOS DE SOUZA, CPF N.º 076.185.222-00, PORTARIA N.º 0864/2019/SUBADM, de 03.09.2019, RUBRICA 339039.89 – OUTROS SERVIÇOS DE TERCEIROS - PESSOA JURÍDICA, NO VALOR DE R$ 2.000,00 (DOIS MIL REAIS).</t>
  </si>
  <si>
    <t>Dinamica Distribuidora Ltda.</t>
  </si>
  <si>
    <t>84.467.307/0008-63</t>
  </si>
  <si>
    <t>Bens para a cozinha da Promotoria de Boca do Acre</t>
  </si>
  <si>
    <t>Leatrice Pereira de Lima EIRELI - EPP</t>
  </si>
  <si>
    <t>29.494.494/0003-51</t>
  </si>
  <si>
    <t xml:space="preserve">Combustível </t>
  </si>
  <si>
    <t>Mireia Bandeira Furtado 01944032207</t>
  </si>
  <si>
    <t>18.249.900/0001-32</t>
  </si>
  <si>
    <t>Agua</t>
  </si>
  <si>
    <t>Carvalho e Silva Ltda EPP</t>
  </si>
  <si>
    <t>04.478.434/0001-52</t>
  </si>
  <si>
    <t>Filtro de Linha 4 tomadas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</si>
</sst>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  <numFmt numFmtId="186" formatCode="[$-416]dddd\,\ d&quot; de &quot;mmmm&quot; de &quot;yyyy"/>
    <numFmt numFmtId="187" formatCode="0.0"/>
  </numFmts>
  <fonts count="6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b/>
      <sz val="11"/>
      <color indexed="8"/>
      <name val="Arial1"/>
      <family val="0"/>
    </font>
    <font>
      <sz val="11"/>
      <name val="Arial1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rgb="FF000001"/>
      </left>
      <right style="hair">
        <color rgb="FF000001"/>
      </right>
      <top style="hair">
        <color rgb="FF8C8C8C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8C8C8C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A8A8A8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000001"/>
      </top>
      <bottom style="hair">
        <color rgb="FF000001"/>
      </bottom>
    </border>
    <border>
      <left style="hair">
        <color rgb="FFB2B2B2"/>
      </left>
      <right style="hair">
        <color rgb="FF000001"/>
      </right>
      <top/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A8A8A8"/>
      </top>
      <bottom style="hair">
        <color rgb="FF000001"/>
      </bottom>
    </border>
    <border>
      <left style="hair">
        <color rgb="FF000001"/>
      </left>
      <right style="hair">
        <color rgb="FF000001"/>
      </right>
      <top>
        <color indexed="63"/>
      </top>
      <bottom style="hair">
        <color rgb="FF000001"/>
      </bottom>
    </border>
    <border>
      <left style="hair">
        <color rgb="FF000001"/>
      </left>
      <right style="hair">
        <color rgb="FFB2B2B2"/>
      </right>
      <top/>
      <bottom style="hair">
        <color rgb="FF000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23" fillId="38" borderId="0" applyNumberFormat="0" applyBorder="0" applyAlignment="0" applyProtection="0"/>
    <xf numFmtId="0" fontId="52" fillId="0" borderId="0">
      <alignment/>
      <protection/>
    </xf>
    <xf numFmtId="0" fontId="0" fillId="39" borderId="4" applyNumberFormat="0" applyFont="0" applyAlignment="0" applyProtection="0"/>
    <xf numFmtId="0" fontId="24" fillId="38" borderId="5" applyNumberFormat="0" applyAlignment="0" applyProtection="0"/>
    <xf numFmtId="9" fontId="1" fillId="0" borderId="0" applyFill="0" applyBorder="0" applyAlignment="0" applyProtection="0"/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43" fontId="1" fillId="0" borderId="0" applyBorder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40" borderId="5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41" borderId="12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8" borderId="5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40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5" fontId="61" fillId="0" borderId="15" xfId="0" applyNumberFormat="1" applyFont="1" applyBorder="1" applyAlignment="1">
      <alignment horizontal="center" vertical="top"/>
    </xf>
    <xf numFmtId="0" fontId="61" fillId="0" borderId="15" xfId="0" applyFont="1" applyBorder="1" applyAlignment="1">
      <alignment horizontal="justify" vertical="top"/>
    </xf>
    <xf numFmtId="172" fontId="61" fillId="0" borderId="15" xfId="0" applyNumberFormat="1" applyFont="1" applyBorder="1" applyAlignment="1">
      <alignment horizontal="center" vertical="top"/>
    </xf>
    <xf numFmtId="0" fontId="61" fillId="0" borderId="15" xfId="0" applyFont="1" applyBorder="1" applyAlignment="1">
      <alignment horizontal="left" vertical="center" wrapText="1"/>
    </xf>
    <xf numFmtId="184" fontId="61" fillId="0" borderId="15" xfId="0" applyNumberFormat="1" applyFont="1" applyBorder="1" applyAlignment="1">
      <alignment horizontal="center"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/>
    </xf>
    <xf numFmtId="172" fontId="4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left" vertical="center" readingOrder="1"/>
    </xf>
    <xf numFmtId="4" fontId="4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17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top"/>
    </xf>
    <xf numFmtId="184" fontId="4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left" vertical="center" wrapText="1"/>
    </xf>
    <xf numFmtId="184" fontId="9" fillId="38" borderId="5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84" fontId="0" fillId="0" borderId="11" xfId="0" applyNumberFormat="1" applyBorder="1" applyAlignment="1">
      <alignment horizontal="center"/>
    </xf>
    <xf numFmtId="184" fontId="1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44" fontId="1" fillId="0" borderId="11" xfId="56" applyFill="1" applyBorder="1" applyAlignment="1" applyProtection="1">
      <alignment horizontal="right"/>
      <protection/>
    </xf>
    <xf numFmtId="184" fontId="61" fillId="0" borderId="15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/>
    </xf>
    <xf numFmtId="8" fontId="0" fillId="0" borderId="24" xfId="0" applyNumberFormat="1" applyFont="1" applyBorder="1" applyAlignment="1">
      <alignment horizontal="justify"/>
    </xf>
    <xf numFmtId="172" fontId="13" fillId="0" borderId="11" xfId="0" applyNumberFormat="1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44" fontId="1" fillId="0" borderId="11" xfId="56" applyFont="1" applyFill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184" fontId="4" fillId="0" borderId="11" xfId="0" applyNumberFormat="1" applyFont="1" applyBorder="1" applyAlignment="1">
      <alignment horizontal="center"/>
    </xf>
    <xf numFmtId="184" fontId="0" fillId="0" borderId="11" xfId="0" applyNumberFormat="1" applyFont="1" applyBorder="1" applyAlignment="1">
      <alignment horizontal="center"/>
    </xf>
    <xf numFmtId="0" fontId="52" fillId="0" borderId="17" xfId="60" applyFont="1" applyBorder="1" applyAlignment="1">
      <alignment horizontal="justify"/>
      <protection/>
    </xf>
    <xf numFmtId="0" fontId="52" fillId="0" borderId="18" xfId="60" applyFont="1" applyBorder="1" applyAlignment="1">
      <alignment horizontal="justify"/>
      <protection/>
    </xf>
    <xf numFmtId="14" fontId="52" fillId="0" borderId="19" xfId="60" applyNumberFormat="1" applyFont="1" applyBorder="1">
      <alignment/>
      <protection/>
    </xf>
    <xf numFmtId="0" fontId="52" fillId="0" borderId="19" xfId="60" applyFont="1" applyBorder="1" applyAlignment="1">
      <alignment wrapText="1"/>
      <protection/>
    </xf>
    <xf numFmtId="43" fontId="1" fillId="0" borderId="24" xfId="77" applyBorder="1" applyAlignment="1">
      <alignment horizontal="justify"/>
    </xf>
    <xf numFmtId="14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5" xfId="0" applyFont="1" applyBorder="1" applyAlignment="1">
      <alignment horizontal="justify"/>
    </xf>
    <xf numFmtId="0" fontId="0" fillId="0" borderId="26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4" fontId="0" fillId="0" borderId="0" xfId="0" applyNumberFormat="1" applyAlignment="1">
      <alignment/>
    </xf>
    <xf numFmtId="0" fontId="7" fillId="38" borderId="13" xfId="0" applyNumberFormat="1" applyFont="1" applyFill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top"/>
    </xf>
    <xf numFmtId="172" fontId="4" fillId="0" borderId="28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172" fontId="4" fillId="0" borderId="27" xfId="0" applyNumberFormat="1" applyFont="1" applyBorder="1" applyAlignment="1">
      <alignment horizontal="center" vertical="top"/>
    </xf>
    <xf numFmtId="172" fontId="4" fillId="0" borderId="28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7" fillId="38" borderId="13" xfId="0" applyNumberFormat="1" applyFont="1" applyFill="1" applyBorder="1" applyAlignment="1">
      <alignment horizontal="center" vertical="center"/>
    </xf>
    <xf numFmtId="0" fontId="7" fillId="38" borderId="5" xfId="0" applyNumberFormat="1" applyFont="1" applyFill="1" applyBorder="1" applyAlignment="1">
      <alignment horizontal="center"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41" borderId="29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184" fontId="7" fillId="38" borderId="13" xfId="0" applyNumberFormat="1" applyFont="1" applyFill="1" applyBorder="1" applyAlignment="1">
      <alignment horizontal="center" vertical="center"/>
    </xf>
    <xf numFmtId="14" fontId="7" fillId="0" borderId="27" xfId="0" applyNumberFormat="1" applyFont="1" applyBorder="1" applyAlignment="1">
      <alignment horizontal="center" vertical="top"/>
    </xf>
    <xf numFmtId="14" fontId="7" fillId="0" borderId="30" xfId="0" applyNumberFormat="1" applyFont="1" applyBorder="1" applyAlignment="1">
      <alignment horizontal="center" vertical="top"/>
    </xf>
    <xf numFmtId="14" fontId="7" fillId="0" borderId="28" xfId="0" applyNumberFormat="1" applyFont="1" applyBorder="1" applyAlignment="1">
      <alignment horizontal="center" vertical="top"/>
    </xf>
    <xf numFmtId="0" fontId="10" fillId="0" borderId="5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7" fontId="62" fillId="0" borderId="0" xfId="0" applyNumberFormat="1" applyFont="1" applyBorder="1" applyAlignment="1">
      <alignment horizontal="left" vertical="center"/>
    </xf>
    <xf numFmtId="0" fontId="62" fillId="0" borderId="0" xfId="0" applyNumberFormat="1" applyFont="1" applyBorder="1" applyAlignment="1">
      <alignment horizontal="left" vertical="center"/>
    </xf>
    <xf numFmtId="172" fontId="12" fillId="0" borderId="11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rmal 2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Vírgula 2" xfId="77"/>
    <cellStyle name="Warning 1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541020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51560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688782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30013275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40128825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188</xdr:row>
      <xdr:rowOff>171450</xdr:rowOff>
    </xdr:from>
    <xdr:to>
      <xdr:col>5</xdr:col>
      <xdr:colOff>76200</xdr:colOff>
      <xdr:row>188</xdr:row>
      <xdr:rowOff>647700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216842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168</xdr:row>
      <xdr:rowOff>133350</xdr:rowOff>
    </xdr:from>
    <xdr:to>
      <xdr:col>5</xdr:col>
      <xdr:colOff>47625</xdr:colOff>
      <xdr:row>171</xdr:row>
      <xdr:rowOff>76200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46729650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210</xdr:row>
      <xdr:rowOff>104775</xdr:rowOff>
    </xdr:from>
    <xdr:to>
      <xdr:col>4</xdr:col>
      <xdr:colOff>4505325</xdr:colOff>
      <xdr:row>212</xdr:row>
      <xdr:rowOff>171450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58569225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258</xdr:row>
      <xdr:rowOff>19050</xdr:rowOff>
    </xdr:from>
    <xdr:to>
      <xdr:col>5</xdr:col>
      <xdr:colOff>9525</xdr:colOff>
      <xdr:row>260</xdr:row>
      <xdr:rowOff>104775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68113275"/>
          <a:ext cx="1676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277</xdr:row>
      <xdr:rowOff>47625</xdr:rowOff>
    </xdr:from>
    <xdr:to>
      <xdr:col>5</xdr:col>
      <xdr:colOff>9525</xdr:colOff>
      <xdr:row>279</xdr:row>
      <xdr:rowOff>114300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7310437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358</xdr:row>
      <xdr:rowOff>66675</xdr:rowOff>
    </xdr:from>
    <xdr:to>
      <xdr:col>4</xdr:col>
      <xdr:colOff>4543425</xdr:colOff>
      <xdr:row>360</xdr:row>
      <xdr:rowOff>180975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90658950"/>
          <a:ext cx="1666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3057525</xdr:colOff>
      <xdr:row>313</xdr:row>
      <xdr:rowOff>19050</xdr:rowOff>
    </xdr:from>
    <xdr:to>
      <xdr:col>6</xdr:col>
      <xdr:colOff>38100</xdr:colOff>
      <xdr:row>315</xdr:row>
      <xdr:rowOff>57150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87900" y="81619725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390</xdr:row>
      <xdr:rowOff>133350</xdr:rowOff>
    </xdr:from>
    <xdr:to>
      <xdr:col>5</xdr:col>
      <xdr:colOff>0</xdr:colOff>
      <xdr:row>393</xdr:row>
      <xdr:rowOff>38100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9822000"/>
          <a:ext cx="166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441</xdr:row>
      <xdr:rowOff>19050</xdr:rowOff>
    </xdr:from>
    <xdr:to>
      <xdr:col>5</xdr:col>
      <xdr:colOff>9525</xdr:colOff>
      <xdr:row>443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136808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467</xdr:row>
      <xdr:rowOff>19050</xdr:rowOff>
    </xdr:from>
    <xdr:to>
      <xdr:col>5</xdr:col>
      <xdr:colOff>9525</xdr:colOff>
      <xdr:row>469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1974830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495</xdr:row>
      <xdr:rowOff>85725</xdr:rowOff>
    </xdr:from>
    <xdr:to>
      <xdr:col>5</xdr:col>
      <xdr:colOff>9525</xdr:colOff>
      <xdr:row>499</xdr:row>
      <xdr:rowOff>28575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25930025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540</xdr:row>
      <xdr:rowOff>19050</xdr:rowOff>
    </xdr:from>
    <xdr:to>
      <xdr:col>4</xdr:col>
      <xdr:colOff>4533900</xdr:colOff>
      <xdr:row>544</xdr:row>
      <xdr:rowOff>19050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35064500"/>
          <a:ext cx="16478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3048000</xdr:colOff>
      <xdr:row>573</xdr:row>
      <xdr:rowOff>114300</xdr:rowOff>
    </xdr:from>
    <xdr:to>
      <xdr:col>5</xdr:col>
      <xdr:colOff>114300</xdr:colOff>
      <xdr:row>577</xdr:row>
      <xdr:rowOff>47625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143208375"/>
          <a:ext cx="1647825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295</xdr:row>
      <xdr:rowOff>133350</xdr:rowOff>
    </xdr:from>
    <xdr:to>
      <xdr:col>5</xdr:col>
      <xdr:colOff>76200</xdr:colOff>
      <xdr:row>296</xdr:row>
      <xdr:rowOff>47625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77200125"/>
          <a:ext cx="1666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2743200</xdr:colOff>
      <xdr:row>603</xdr:row>
      <xdr:rowOff>57150</xdr:rowOff>
    </xdr:from>
    <xdr:to>
      <xdr:col>4</xdr:col>
      <xdr:colOff>4391025</xdr:colOff>
      <xdr:row>606</xdr:row>
      <xdr:rowOff>161925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52476200"/>
          <a:ext cx="16383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415</xdr:row>
      <xdr:rowOff>0</xdr:rowOff>
    </xdr:from>
    <xdr:to>
      <xdr:col>5</xdr:col>
      <xdr:colOff>66675</xdr:colOff>
      <xdr:row>418</xdr:row>
      <xdr:rowOff>19050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06232325"/>
          <a:ext cx="1657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634</xdr:row>
      <xdr:rowOff>104775</xdr:rowOff>
    </xdr:from>
    <xdr:to>
      <xdr:col>4</xdr:col>
      <xdr:colOff>4543425</xdr:colOff>
      <xdr:row>638</xdr:row>
      <xdr:rowOff>28575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1639250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659</xdr:row>
      <xdr:rowOff>104775</xdr:rowOff>
    </xdr:from>
    <xdr:to>
      <xdr:col>4</xdr:col>
      <xdr:colOff>4419600</xdr:colOff>
      <xdr:row>663</xdr:row>
      <xdr:rowOff>28575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167478075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678</xdr:row>
      <xdr:rowOff>19050</xdr:rowOff>
    </xdr:from>
    <xdr:to>
      <xdr:col>5</xdr:col>
      <xdr:colOff>9525</xdr:colOff>
      <xdr:row>681</xdr:row>
      <xdr:rowOff>114300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722501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3000375</xdr:colOff>
      <xdr:row>713</xdr:row>
      <xdr:rowOff>133350</xdr:rowOff>
    </xdr:from>
    <xdr:to>
      <xdr:col>5</xdr:col>
      <xdr:colOff>76200</xdr:colOff>
      <xdr:row>717</xdr:row>
      <xdr:rowOff>9525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179603400"/>
          <a:ext cx="165735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742</xdr:row>
      <xdr:rowOff>28575</xdr:rowOff>
    </xdr:from>
    <xdr:to>
      <xdr:col>5</xdr:col>
      <xdr:colOff>9525</xdr:colOff>
      <xdr:row>745</xdr:row>
      <xdr:rowOff>123825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865280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762</xdr:row>
      <xdr:rowOff>19050</xdr:rowOff>
    </xdr:from>
    <xdr:to>
      <xdr:col>4</xdr:col>
      <xdr:colOff>4524375</xdr:colOff>
      <xdr:row>765</xdr:row>
      <xdr:rowOff>0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191100075"/>
          <a:ext cx="1666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791</xdr:row>
      <xdr:rowOff>47625</xdr:rowOff>
    </xdr:from>
    <xdr:to>
      <xdr:col>5</xdr:col>
      <xdr:colOff>38100</xdr:colOff>
      <xdr:row>794</xdr:row>
      <xdr:rowOff>142875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982057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817</xdr:row>
      <xdr:rowOff>85725</xdr:rowOff>
    </xdr:from>
    <xdr:to>
      <xdr:col>5</xdr:col>
      <xdr:colOff>66675</xdr:colOff>
      <xdr:row>820</xdr:row>
      <xdr:rowOff>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04416025"/>
          <a:ext cx="16573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835</xdr:row>
      <xdr:rowOff>133350</xdr:rowOff>
    </xdr:from>
    <xdr:to>
      <xdr:col>4</xdr:col>
      <xdr:colOff>4562475</xdr:colOff>
      <xdr:row>838</xdr:row>
      <xdr:rowOff>0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08654650"/>
          <a:ext cx="166687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854</xdr:row>
      <xdr:rowOff>28575</xdr:rowOff>
    </xdr:from>
    <xdr:to>
      <xdr:col>5</xdr:col>
      <xdr:colOff>9525</xdr:colOff>
      <xdr:row>857</xdr:row>
      <xdr:rowOff>0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12969475"/>
          <a:ext cx="1666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872</xdr:row>
      <xdr:rowOff>9525</xdr:rowOff>
    </xdr:from>
    <xdr:to>
      <xdr:col>4</xdr:col>
      <xdr:colOff>4524375</xdr:colOff>
      <xdr:row>874</xdr:row>
      <xdr:rowOff>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217246200"/>
          <a:ext cx="16668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890</xdr:row>
      <xdr:rowOff>28575</xdr:rowOff>
    </xdr:from>
    <xdr:to>
      <xdr:col>5</xdr:col>
      <xdr:colOff>9525</xdr:colOff>
      <xdr:row>893</xdr:row>
      <xdr:rowOff>123825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219896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917</xdr:row>
      <xdr:rowOff>57150</xdr:rowOff>
    </xdr:from>
    <xdr:to>
      <xdr:col>4</xdr:col>
      <xdr:colOff>4562475</xdr:colOff>
      <xdr:row>920</xdr:row>
      <xdr:rowOff>152400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280570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2905125</xdr:colOff>
      <xdr:row>935</xdr:row>
      <xdr:rowOff>0</xdr:rowOff>
    </xdr:from>
    <xdr:to>
      <xdr:col>4</xdr:col>
      <xdr:colOff>4572000</xdr:colOff>
      <xdr:row>938</xdr:row>
      <xdr:rowOff>95250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0" y="231800400"/>
          <a:ext cx="16668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955</xdr:row>
      <xdr:rowOff>57150</xdr:rowOff>
    </xdr:from>
    <xdr:to>
      <xdr:col>4</xdr:col>
      <xdr:colOff>4562475</xdr:colOff>
      <xdr:row>958</xdr:row>
      <xdr:rowOff>152400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368962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973</xdr:row>
      <xdr:rowOff>47625</xdr:rowOff>
    </xdr:from>
    <xdr:to>
      <xdr:col>5</xdr:col>
      <xdr:colOff>104775</xdr:colOff>
      <xdr:row>976</xdr:row>
      <xdr:rowOff>142875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240820575"/>
          <a:ext cx="16573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3028950</xdr:colOff>
      <xdr:row>992</xdr:row>
      <xdr:rowOff>57150</xdr:rowOff>
    </xdr:from>
    <xdr:to>
      <xdr:col>5</xdr:col>
      <xdr:colOff>104775</xdr:colOff>
      <xdr:row>995</xdr:row>
      <xdr:rowOff>19050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59325" y="244744875"/>
          <a:ext cx="16573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9"/>
  <sheetViews>
    <sheetView showGridLines="0" tabSelected="1" view="pageBreakPreview" zoomScale="65" zoomScaleNormal="65" zoomScaleSheetLayoutView="65" zoomScalePageLayoutView="0" workbookViewId="0" topLeftCell="A1">
      <selection activeCell="B914" sqref="B914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126" t="s">
        <v>0</v>
      </c>
      <c r="B1" s="127"/>
      <c r="C1" s="127"/>
      <c r="D1" s="127"/>
      <c r="E1" s="127"/>
    </row>
    <row r="2" spans="1:5" ht="33" customHeight="1">
      <c r="A2" s="115" t="s">
        <v>506</v>
      </c>
      <c r="B2" s="116"/>
      <c r="C2" s="116"/>
      <c r="D2" s="116"/>
      <c r="E2" s="116"/>
    </row>
    <row r="3" spans="1:5" ht="48.75" customHeight="1">
      <c r="A3" s="110" t="s">
        <v>95</v>
      </c>
      <c r="B3" s="110"/>
      <c r="C3" s="110"/>
      <c r="D3" s="110"/>
      <c r="E3" s="110"/>
    </row>
    <row r="4" spans="1:5" ht="27.75" customHeight="1">
      <c r="A4" s="111" t="s">
        <v>61</v>
      </c>
      <c r="B4" s="111"/>
      <c r="C4" s="111"/>
      <c r="D4" s="111"/>
      <c r="E4" s="111"/>
    </row>
    <row r="5" spans="1:5" ht="15.75" customHeight="1">
      <c r="A5" s="111" t="s">
        <v>22</v>
      </c>
      <c r="B5" s="111"/>
      <c r="C5" s="111"/>
      <c r="D5" s="111"/>
      <c r="E5" s="111"/>
    </row>
    <row r="6" spans="1:5" ht="15.75">
      <c r="A6" s="3"/>
      <c r="B6" s="3"/>
      <c r="C6" s="3"/>
      <c r="D6" s="3"/>
      <c r="E6" s="3"/>
    </row>
    <row r="7" spans="1:5" ht="15.75">
      <c r="A7" s="124"/>
      <c r="B7" s="125"/>
      <c r="C7" s="125"/>
      <c r="D7" s="125"/>
      <c r="E7" s="125"/>
    </row>
    <row r="8" spans="1:5" ht="15">
      <c r="A8" s="114" t="s">
        <v>12</v>
      </c>
      <c r="B8" s="114" t="s">
        <v>3</v>
      </c>
      <c r="C8" s="114"/>
      <c r="D8" s="114" t="s">
        <v>4</v>
      </c>
      <c r="E8" s="114" t="s">
        <v>5</v>
      </c>
    </row>
    <row r="9" spans="1:5" ht="15">
      <c r="A9" s="113"/>
      <c r="B9" s="4" t="s">
        <v>6</v>
      </c>
      <c r="C9" s="4" t="s">
        <v>7</v>
      </c>
      <c r="D9" s="114"/>
      <c r="E9" s="114"/>
    </row>
    <row r="10" spans="1:5" ht="29.25" customHeight="1">
      <c r="A10" s="29">
        <v>43284</v>
      </c>
      <c r="B10" s="8" t="s">
        <v>81</v>
      </c>
      <c r="C10" s="16" t="s">
        <v>82</v>
      </c>
      <c r="D10" s="19" t="s">
        <v>83</v>
      </c>
      <c r="E10" s="18">
        <v>850</v>
      </c>
    </row>
    <row r="11" spans="1:5" ht="29.25" customHeight="1">
      <c r="A11" s="29">
        <v>43285</v>
      </c>
      <c r="B11" s="8" t="s">
        <v>84</v>
      </c>
      <c r="C11" s="16" t="s">
        <v>85</v>
      </c>
      <c r="D11" s="19" t="s">
        <v>86</v>
      </c>
      <c r="E11" s="18">
        <v>532</v>
      </c>
    </row>
    <row r="12" spans="1:5" ht="29.25" customHeight="1">
      <c r="A12" s="29">
        <v>43287</v>
      </c>
      <c r="B12" s="8" t="s">
        <v>87</v>
      </c>
      <c r="C12" s="16" t="s">
        <v>88</v>
      </c>
      <c r="D12" s="19" t="s">
        <v>89</v>
      </c>
      <c r="E12" s="18">
        <v>300</v>
      </c>
    </row>
    <row r="13" spans="1:5" ht="29.25" customHeight="1">
      <c r="A13" s="29">
        <v>43305</v>
      </c>
      <c r="B13" s="8" t="s">
        <v>90</v>
      </c>
      <c r="C13" s="16" t="s">
        <v>91</v>
      </c>
      <c r="D13" s="19" t="s">
        <v>92</v>
      </c>
      <c r="E13" s="18">
        <v>260</v>
      </c>
    </row>
    <row r="14" spans="1:5" ht="29.25" customHeight="1">
      <c r="A14" s="29">
        <v>43306</v>
      </c>
      <c r="B14" s="8" t="s">
        <v>76</v>
      </c>
      <c r="C14" s="16" t="s">
        <v>8</v>
      </c>
      <c r="D14" s="19" t="s">
        <v>21</v>
      </c>
      <c r="E14" s="18">
        <v>28</v>
      </c>
    </row>
    <row r="15" spans="1:5" ht="28.5" customHeight="1">
      <c r="A15" s="29">
        <v>43306</v>
      </c>
      <c r="B15" s="8" t="s">
        <v>93</v>
      </c>
      <c r="C15" s="16" t="s">
        <v>62</v>
      </c>
      <c r="D15" s="19" t="s">
        <v>94</v>
      </c>
      <c r="E15" s="18">
        <v>30</v>
      </c>
    </row>
    <row r="16" spans="1:5" ht="26.25" customHeight="1">
      <c r="A16" s="7"/>
      <c r="B16" s="8"/>
      <c r="C16" s="16"/>
      <c r="D16" s="17"/>
      <c r="E16" s="18"/>
    </row>
    <row r="17" spans="1:5" ht="15">
      <c r="A17" s="120" t="s">
        <v>9</v>
      </c>
      <c r="B17" s="121"/>
      <c r="C17" s="121"/>
      <c r="D17" s="122"/>
      <c r="E17" s="11">
        <f>SUM(E10:E16)</f>
        <v>2000</v>
      </c>
    </row>
    <row r="24" spans="1:5" ht="16.5" thickBot="1">
      <c r="A24" s="115" t="s">
        <v>506</v>
      </c>
      <c r="B24" s="116"/>
      <c r="C24" s="116"/>
      <c r="D24" s="116"/>
      <c r="E24" s="116"/>
    </row>
    <row r="25" spans="1:5" ht="21" thickTop="1">
      <c r="A25" s="117" t="s">
        <v>0</v>
      </c>
      <c r="B25" s="117"/>
      <c r="C25" s="117"/>
      <c r="D25" s="117"/>
      <c r="E25" s="117"/>
    </row>
    <row r="26" spans="1:5" ht="14.25">
      <c r="A26" s="2"/>
      <c r="B26" s="2"/>
      <c r="C26" s="2"/>
      <c r="D26" s="2"/>
      <c r="E26" s="2"/>
    </row>
    <row r="27" spans="1:5" ht="54" customHeight="1">
      <c r="A27" s="111" t="s">
        <v>13</v>
      </c>
      <c r="B27" s="111"/>
      <c r="C27" s="111"/>
      <c r="D27" s="111"/>
      <c r="E27" s="111"/>
    </row>
    <row r="28" spans="1:5" ht="15.75">
      <c r="A28" s="111" t="s">
        <v>1</v>
      </c>
      <c r="B28" s="111"/>
      <c r="C28" s="111"/>
      <c r="D28" s="111"/>
      <c r="E28" s="111"/>
    </row>
    <row r="29" spans="1:5" ht="15.75">
      <c r="A29" s="111" t="s">
        <v>22</v>
      </c>
      <c r="B29" s="111"/>
      <c r="C29" s="111"/>
      <c r="D29" s="111"/>
      <c r="E29" s="111"/>
    </row>
    <row r="30" spans="1:5" ht="15.75">
      <c r="A30" s="3"/>
      <c r="B30" s="3"/>
      <c r="C30" s="3"/>
      <c r="D30" s="3"/>
      <c r="E30" s="3"/>
    </row>
    <row r="31" spans="1:5" ht="15.75">
      <c r="A31" s="124"/>
      <c r="B31" s="125"/>
      <c r="C31" s="125"/>
      <c r="D31" s="125"/>
      <c r="E31" s="125"/>
    </row>
    <row r="32" spans="1:5" ht="15">
      <c r="A32" s="114" t="s">
        <v>12</v>
      </c>
      <c r="B32" s="114" t="s">
        <v>3</v>
      </c>
      <c r="C32" s="114"/>
      <c r="D32" s="114" t="s">
        <v>4</v>
      </c>
      <c r="E32" s="114" t="s">
        <v>5</v>
      </c>
    </row>
    <row r="33" spans="1:5" ht="15">
      <c r="A33" s="113"/>
      <c r="B33" s="4" t="s">
        <v>6</v>
      </c>
      <c r="C33" s="4" t="s">
        <v>7</v>
      </c>
      <c r="D33" s="114"/>
      <c r="E33" s="114"/>
    </row>
    <row r="34" spans="1:5" ht="28.5">
      <c r="A34" s="29">
        <v>43130</v>
      </c>
      <c r="B34" s="8" t="s">
        <v>14</v>
      </c>
      <c r="C34" s="16" t="s">
        <v>15</v>
      </c>
      <c r="D34" s="17" t="s">
        <v>16</v>
      </c>
      <c r="E34" s="18">
        <v>800</v>
      </c>
    </row>
    <row r="35" spans="1:5" ht="42.75">
      <c r="A35" s="29">
        <v>43140</v>
      </c>
      <c r="B35" s="8" t="s">
        <v>17</v>
      </c>
      <c r="C35" s="16" t="s">
        <v>18</v>
      </c>
      <c r="D35" s="17" t="s">
        <v>19</v>
      </c>
      <c r="E35" s="18">
        <v>392</v>
      </c>
    </row>
    <row r="36" spans="1:5" ht="28.5">
      <c r="A36" s="29">
        <v>43159</v>
      </c>
      <c r="B36" s="8" t="s">
        <v>20</v>
      </c>
      <c r="C36" s="16" t="s">
        <v>8</v>
      </c>
      <c r="D36" s="19" t="s">
        <v>21</v>
      </c>
      <c r="E36" s="18">
        <v>8</v>
      </c>
    </row>
    <row r="37" spans="1:5" ht="15">
      <c r="A37" s="120" t="s">
        <v>9</v>
      </c>
      <c r="B37" s="121"/>
      <c r="C37" s="121"/>
      <c r="D37" s="122"/>
      <c r="E37" s="11">
        <f>SUM(E34:E36)</f>
        <v>1200</v>
      </c>
    </row>
    <row r="44" spans="1:5" ht="16.5" thickBot="1">
      <c r="A44" s="115" t="s">
        <v>506</v>
      </c>
      <c r="B44" s="116"/>
      <c r="C44" s="116"/>
      <c r="D44" s="116"/>
      <c r="E44" s="116"/>
    </row>
    <row r="45" spans="1:5" ht="21" thickTop="1">
      <c r="A45" s="117" t="s">
        <v>0</v>
      </c>
      <c r="B45" s="117"/>
      <c r="C45" s="117"/>
      <c r="D45" s="117"/>
      <c r="E45" s="117"/>
    </row>
    <row r="46" spans="1:5" ht="14.25">
      <c r="A46" s="2"/>
      <c r="B46" s="2"/>
      <c r="C46" s="2"/>
      <c r="D46" s="2"/>
      <c r="E46" s="2"/>
    </row>
    <row r="47" spans="1:5" ht="42" customHeight="1">
      <c r="A47" s="111" t="s">
        <v>38</v>
      </c>
      <c r="B47" s="111"/>
      <c r="C47" s="111"/>
      <c r="D47" s="111"/>
      <c r="E47" s="111"/>
    </row>
    <row r="48" spans="1:5" ht="15.75">
      <c r="A48" s="111" t="s">
        <v>1</v>
      </c>
      <c r="B48" s="111"/>
      <c r="C48" s="111"/>
      <c r="D48" s="111"/>
      <c r="E48" s="111"/>
    </row>
    <row r="49" spans="1:5" ht="15.75">
      <c r="A49" s="111" t="s">
        <v>22</v>
      </c>
      <c r="B49" s="111"/>
      <c r="C49" s="111"/>
      <c r="D49" s="111"/>
      <c r="E49" s="111"/>
    </row>
    <row r="50" spans="1:5" ht="15.75">
      <c r="A50" s="3"/>
      <c r="B50" s="3"/>
      <c r="C50" s="3"/>
      <c r="D50" s="3"/>
      <c r="E50" s="3"/>
    </row>
    <row r="51" spans="1:5" ht="15.75">
      <c r="A51" s="124"/>
      <c r="B51" s="125"/>
      <c r="C51" s="125"/>
      <c r="D51" s="125"/>
      <c r="E51" s="125"/>
    </row>
    <row r="52" spans="1:5" ht="15">
      <c r="A52" s="114" t="s">
        <v>12</v>
      </c>
      <c r="B52" s="114" t="s">
        <v>3</v>
      </c>
      <c r="C52" s="114"/>
      <c r="D52" s="114" t="s">
        <v>4</v>
      </c>
      <c r="E52" s="114" t="s">
        <v>5</v>
      </c>
    </row>
    <row r="53" spans="1:5" ht="15">
      <c r="A53" s="113"/>
      <c r="B53" s="4" t="s">
        <v>6</v>
      </c>
      <c r="C53" s="4" t="s">
        <v>7</v>
      </c>
      <c r="D53" s="114"/>
      <c r="E53" s="114"/>
    </row>
    <row r="54" spans="1:5" ht="28.5">
      <c r="A54" s="29">
        <v>43236</v>
      </c>
      <c r="B54" s="8" t="s">
        <v>77</v>
      </c>
      <c r="C54" s="16" t="s">
        <v>40</v>
      </c>
      <c r="D54" s="17" t="s">
        <v>78</v>
      </c>
      <c r="E54" s="18">
        <v>800</v>
      </c>
    </row>
    <row r="55" spans="1:5" ht="28.5">
      <c r="A55" s="29">
        <v>43236</v>
      </c>
      <c r="B55" s="8" t="s">
        <v>77</v>
      </c>
      <c r="C55" s="16" t="s">
        <v>40</v>
      </c>
      <c r="D55" s="17" t="s">
        <v>79</v>
      </c>
      <c r="E55" s="18">
        <v>1000</v>
      </c>
    </row>
    <row r="56" spans="1:5" ht="28.5">
      <c r="A56" s="29">
        <v>43236</v>
      </c>
      <c r="B56" s="8" t="s">
        <v>77</v>
      </c>
      <c r="C56" s="16" t="s">
        <v>40</v>
      </c>
      <c r="D56" s="17" t="s">
        <v>80</v>
      </c>
      <c r="E56" s="18">
        <v>1000</v>
      </c>
    </row>
    <row r="57" spans="1:5" ht="14.25">
      <c r="A57" s="29">
        <v>43248</v>
      </c>
      <c r="B57" s="8" t="s">
        <v>67</v>
      </c>
      <c r="C57" s="16" t="s">
        <v>68</v>
      </c>
      <c r="D57" s="17" t="s">
        <v>69</v>
      </c>
      <c r="E57" s="18">
        <v>150</v>
      </c>
    </row>
    <row r="58" spans="1:5" ht="28.5">
      <c r="A58" s="29">
        <v>43248</v>
      </c>
      <c r="B58" s="8" t="s">
        <v>70</v>
      </c>
      <c r="C58" s="16" t="s">
        <v>10</v>
      </c>
      <c r="D58" s="17" t="s">
        <v>71</v>
      </c>
      <c r="E58" s="18">
        <v>140</v>
      </c>
    </row>
    <row r="59" spans="1:5" ht="28.5">
      <c r="A59" s="29">
        <v>43256</v>
      </c>
      <c r="B59" s="8" t="s">
        <v>72</v>
      </c>
      <c r="C59" s="16" t="s">
        <v>15</v>
      </c>
      <c r="D59" s="17" t="s">
        <v>73</v>
      </c>
      <c r="E59" s="18">
        <v>100</v>
      </c>
    </row>
    <row r="60" spans="1:5" ht="14.25">
      <c r="A60" s="29">
        <v>43277</v>
      </c>
      <c r="B60" s="8" t="s">
        <v>74</v>
      </c>
      <c r="C60" s="16" t="s">
        <v>39</v>
      </c>
      <c r="D60" s="17" t="s">
        <v>75</v>
      </c>
      <c r="E60" s="18">
        <v>392</v>
      </c>
    </row>
    <row r="61" spans="1:5" ht="14.25">
      <c r="A61" s="29">
        <v>43301</v>
      </c>
      <c r="B61" s="8" t="s">
        <v>74</v>
      </c>
      <c r="C61" s="16" t="s">
        <v>39</v>
      </c>
      <c r="D61" s="17" t="s">
        <v>75</v>
      </c>
      <c r="E61" s="18">
        <v>392</v>
      </c>
    </row>
    <row r="62" spans="1:5" ht="14.25">
      <c r="A62" s="7"/>
      <c r="B62" s="8"/>
      <c r="C62" s="16"/>
      <c r="D62" s="17"/>
      <c r="E62" s="18"/>
    </row>
    <row r="63" spans="1:5" ht="14.25">
      <c r="A63" s="7"/>
      <c r="B63" s="8"/>
      <c r="C63" s="16"/>
      <c r="D63" s="17"/>
      <c r="E63" s="18"/>
    </row>
    <row r="64" spans="1:5" ht="15">
      <c r="A64" s="120" t="s">
        <v>9</v>
      </c>
      <c r="B64" s="121"/>
      <c r="C64" s="121"/>
      <c r="D64" s="122"/>
      <c r="E64" s="11">
        <f>SUM(E54:E63)</f>
        <v>3974</v>
      </c>
    </row>
    <row r="72" spans="1:5" ht="16.5" thickBot="1">
      <c r="A72" s="115" t="s">
        <v>506</v>
      </c>
      <c r="B72" s="116"/>
      <c r="C72" s="116"/>
      <c r="D72" s="116"/>
      <c r="E72" s="116"/>
    </row>
    <row r="73" spans="1:5" ht="21" thickTop="1">
      <c r="A73" s="117" t="s">
        <v>0</v>
      </c>
      <c r="B73" s="117"/>
      <c r="C73" s="117"/>
      <c r="D73" s="117"/>
      <c r="E73" s="117"/>
    </row>
    <row r="74" spans="1:5" ht="14.25">
      <c r="A74" s="2"/>
      <c r="B74" s="2"/>
      <c r="C74" s="2"/>
      <c r="D74" s="2"/>
      <c r="E74" s="2"/>
    </row>
    <row r="75" spans="1:5" ht="47.25" customHeight="1">
      <c r="A75" s="110" t="s">
        <v>23</v>
      </c>
      <c r="B75" s="110"/>
      <c r="C75" s="110"/>
      <c r="D75" s="110"/>
      <c r="E75" s="110"/>
    </row>
    <row r="76" spans="1:5" ht="15.75">
      <c r="A76" s="111" t="s">
        <v>1</v>
      </c>
      <c r="B76" s="111"/>
      <c r="C76" s="111"/>
      <c r="D76" s="111"/>
      <c r="E76" s="111"/>
    </row>
    <row r="77" spans="1:5" ht="15.75">
      <c r="A77" s="111" t="s">
        <v>22</v>
      </c>
      <c r="B77" s="111"/>
      <c r="C77" s="111"/>
      <c r="D77" s="111"/>
      <c r="E77" s="111"/>
    </row>
    <row r="78" spans="1:5" ht="15.75">
      <c r="A78" s="3"/>
      <c r="B78" s="3"/>
      <c r="C78" s="3"/>
      <c r="D78" s="3"/>
      <c r="E78" s="3"/>
    </row>
    <row r="79" spans="1:5" ht="15.75">
      <c r="A79" s="115"/>
      <c r="B79" s="116"/>
      <c r="C79" s="116"/>
      <c r="D79" s="116"/>
      <c r="E79" s="116"/>
    </row>
    <row r="80" spans="1:5" ht="15">
      <c r="A80" s="114" t="s">
        <v>2</v>
      </c>
      <c r="B80" s="114" t="s">
        <v>3</v>
      </c>
      <c r="C80" s="114"/>
      <c r="D80" s="114" t="s">
        <v>4</v>
      </c>
      <c r="E80" s="114" t="s">
        <v>5</v>
      </c>
    </row>
    <row r="81" spans="1:5" ht="15">
      <c r="A81" s="114"/>
      <c r="B81" s="4" t="s">
        <v>6</v>
      </c>
      <c r="C81" s="4" t="s">
        <v>7</v>
      </c>
      <c r="D81" s="114"/>
      <c r="E81" s="114"/>
    </row>
    <row r="82" spans="1:5" ht="71.25">
      <c r="A82" s="29">
        <v>43186</v>
      </c>
      <c r="B82" s="26" t="s">
        <v>24</v>
      </c>
      <c r="C82" s="27" t="s">
        <v>11</v>
      </c>
      <c r="D82" s="26" t="s">
        <v>25</v>
      </c>
      <c r="E82" s="21">
        <v>375</v>
      </c>
    </row>
    <row r="83" spans="1:5" ht="28.5">
      <c r="A83" s="29">
        <v>43201</v>
      </c>
      <c r="B83" s="26" t="s">
        <v>27</v>
      </c>
      <c r="C83" s="27" t="s">
        <v>28</v>
      </c>
      <c r="D83" s="26" t="s">
        <v>29</v>
      </c>
      <c r="E83" s="21">
        <v>209</v>
      </c>
    </row>
    <row r="84" spans="1:5" ht="57">
      <c r="A84" s="29">
        <v>43201</v>
      </c>
      <c r="B84" s="26" t="s">
        <v>30</v>
      </c>
      <c r="C84" s="27" t="s">
        <v>8</v>
      </c>
      <c r="D84" s="28" t="s">
        <v>31</v>
      </c>
      <c r="E84" s="21">
        <v>11</v>
      </c>
    </row>
    <row r="85" spans="1:5" ht="28.5">
      <c r="A85" s="29">
        <v>43208</v>
      </c>
      <c r="B85" s="26" t="s">
        <v>32</v>
      </c>
      <c r="C85" s="27" t="s">
        <v>33</v>
      </c>
      <c r="D85" s="26" t="s">
        <v>34</v>
      </c>
      <c r="E85" s="21">
        <v>137.2</v>
      </c>
    </row>
    <row r="86" spans="1:5" ht="57">
      <c r="A86" s="29">
        <v>43208</v>
      </c>
      <c r="B86" s="26" t="s">
        <v>30</v>
      </c>
      <c r="C86" s="27" t="s">
        <v>8</v>
      </c>
      <c r="D86" s="28" t="s">
        <v>35</v>
      </c>
      <c r="E86" s="21">
        <v>2.8</v>
      </c>
    </row>
    <row r="87" spans="1:5" ht="42.75">
      <c r="A87" s="29">
        <v>43214</v>
      </c>
      <c r="B87" s="26" t="s">
        <v>24</v>
      </c>
      <c r="C87" s="27" t="s">
        <v>11</v>
      </c>
      <c r="D87" s="26" t="s">
        <v>36</v>
      </c>
      <c r="E87" s="21">
        <v>120</v>
      </c>
    </row>
    <row r="88" spans="1:5" ht="71.25">
      <c r="A88" s="29">
        <v>43218</v>
      </c>
      <c r="B88" s="26" t="s">
        <v>24</v>
      </c>
      <c r="C88" s="27" t="s">
        <v>11</v>
      </c>
      <c r="D88" s="26" t="s">
        <v>37</v>
      </c>
      <c r="E88" s="21">
        <v>300</v>
      </c>
    </row>
    <row r="89" spans="1:5" ht="28.5">
      <c r="A89" s="29">
        <v>43224</v>
      </c>
      <c r="B89" s="26" t="s">
        <v>43</v>
      </c>
      <c r="C89" s="27" t="s">
        <v>44</v>
      </c>
      <c r="D89" s="26" t="s">
        <v>45</v>
      </c>
      <c r="E89" s="21">
        <v>324.67</v>
      </c>
    </row>
    <row r="90" spans="1:5" ht="57">
      <c r="A90" s="29">
        <v>43224</v>
      </c>
      <c r="B90" s="26" t="s">
        <v>30</v>
      </c>
      <c r="C90" s="27" t="s">
        <v>8</v>
      </c>
      <c r="D90" s="28" t="s">
        <v>46</v>
      </c>
      <c r="E90" s="21">
        <v>15.33</v>
      </c>
    </row>
    <row r="91" spans="1:5" ht="28.5">
      <c r="A91" s="29">
        <v>43230</v>
      </c>
      <c r="B91" s="26" t="s">
        <v>47</v>
      </c>
      <c r="C91" s="27" t="s">
        <v>48</v>
      </c>
      <c r="D91" s="26" t="s">
        <v>49</v>
      </c>
      <c r="E91" s="21">
        <v>226.38</v>
      </c>
    </row>
    <row r="92" spans="1:5" ht="57">
      <c r="A92" s="29">
        <v>43230</v>
      </c>
      <c r="B92" s="26" t="s">
        <v>30</v>
      </c>
      <c r="C92" s="27" t="s">
        <v>8</v>
      </c>
      <c r="D92" s="28" t="s">
        <v>50</v>
      </c>
      <c r="E92" s="21">
        <v>4.62</v>
      </c>
    </row>
    <row r="93" spans="1:5" ht="28.5">
      <c r="A93" s="29">
        <v>43235</v>
      </c>
      <c r="B93" s="26" t="s">
        <v>51</v>
      </c>
      <c r="C93" s="27" t="s">
        <v>52</v>
      </c>
      <c r="D93" s="26" t="s">
        <v>53</v>
      </c>
      <c r="E93" s="21">
        <v>48</v>
      </c>
    </row>
    <row r="94" spans="1:5" ht="57">
      <c r="A94" s="29">
        <v>43235</v>
      </c>
      <c r="B94" s="26" t="s">
        <v>30</v>
      </c>
      <c r="C94" s="27" t="s">
        <v>8</v>
      </c>
      <c r="D94" s="28" t="s">
        <v>54</v>
      </c>
      <c r="E94" s="21">
        <v>0.98</v>
      </c>
    </row>
    <row r="95" spans="1:5" ht="28.5">
      <c r="A95" s="29">
        <v>43242</v>
      </c>
      <c r="B95" s="26" t="s">
        <v>55</v>
      </c>
      <c r="C95" s="27" t="s">
        <v>56</v>
      </c>
      <c r="D95" s="26" t="s">
        <v>57</v>
      </c>
      <c r="E95" s="21">
        <v>245</v>
      </c>
    </row>
    <row r="96" spans="1:5" ht="81" customHeight="1">
      <c r="A96" s="29">
        <v>43243</v>
      </c>
      <c r="B96" s="26" t="s">
        <v>30</v>
      </c>
      <c r="C96" s="27" t="s">
        <v>8</v>
      </c>
      <c r="D96" s="28" t="s">
        <v>58</v>
      </c>
      <c r="E96" s="21">
        <v>5</v>
      </c>
    </row>
    <row r="97" spans="1:5" ht="15">
      <c r="A97" s="123" t="s">
        <v>26</v>
      </c>
      <c r="B97" s="123"/>
      <c r="C97" s="123"/>
      <c r="D97" s="123"/>
      <c r="E97" s="15">
        <f>SUM(E82:E96)</f>
        <v>2024.98</v>
      </c>
    </row>
    <row r="98" ht="14.25">
      <c r="A98" s="1" t="s">
        <v>59</v>
      </c>
    </row>
    <row r="101" spans="1:5" ht="15.75">
      <c r="A101" s="22"/>
      <c r="B101" s="23"/>
      <c r="C101" s="23"/>
      <c r="D101" s="23"/>
      <c r="E101" s="23"/>
    </row>
    <row r="102" spans="1:5" ht="16.5" thickBot="1">
      <c r="A102" s="115" t="s">
        <v>506</v>
      </c>
      <c r="B102" s="116"/>
      <c r="C102" s="116"/>
      <c r="D102" s="116"/>
      <c r="E102" s="116"/>
    </row>
    <row r="103" spans="1:5" ht="21" thickTop="1">
      <c r="A103" s="117" t="s">
        <v>0</v>
      </c>
      <c r="B103" s="117"/>
      <c r="C103" s="117"/>
      <c r="D103" s="117"/>
      <c r="E103" s="117"/>
    </row>
    <row r="104" spans="1:5" ht="14.25">
      <c r="A104" s="2"/>
      <c r="B104" s="2"/>
      <c r="C104" s="2"/>
      <c r="D104" s="2"/>
      <c r="E104" s="2"/>
    </row>
    <row r="105" spans="1:5" ht="35.25" customHeight="1">
      <c r="A105" s="110" t="s">
        <v>96</v>
      </c>
      <c r="B105" s="110"/>
      <c r="C105" s="110"/>
      <c r="D105" s="110"/>
      <c r="E105" s="110"/>
    </row>
    <row r="106" spans="1:5" ht="15.75">
      <c r="A106" s="111" t="s">
        <v>1</v>
      </c>
      <c r="B106" s="111"/>
      <c r="C106" s="111"/>
      <c r="D106" s="111"/>
      <c r="E106" s="111"/>
    </row>
    <row r="107" spans="1:5" ht="15.75" customHeight="1">
      <c r="A107" s="111" t="s">
        <v>65</v>
      </c>
      <c r="B107" s="111"/>
      <c r="C107" s="111"/>
      <c r="D107" s="111"/>
      <c r="E107" s="111"/>
    </row>
    <row r="109" spans="1:5" ht="15">
      <c r="A109" s="113" t="s">
        <v>2</v>
      </c>
      <c r="B109" s="114" t="s">
        <v>3</v>
      </c>
      <c r="C109" s="114"/>
      <c r="D109" s="113" t="s">
        <v>4</v>
      </c>
      <c r="E109" s="113" t="s">
        <v>5</v>
      </c>
    </row>
    <row r="110" spans="1:5" ht="15">
      <c r="A110" s="113"/>
      <c r="B110" s="20" t="s">
        <v>6</v>
      </c>
      <c r="C110" s="20" t="s">
        <v>7</v>
      </c>
      <c r="D110" s="113"/>
      <c r="E110" s="113"/>
    </row>
    <row r="111" spans="1:5" ht="28.5">
      <c r="A111" s="29" t="s">
        <v>97</v>
      </c>
      <c r="B111" s="8" t="s">
        <v>98</v>
      </c>
      <c r="C111" s="9" t="s">
        <v>99</v>
      </c>
      <c r="D111" s="14" t="s">
        <v>100</v>
      </c>
      <c r="E111" s="5">
        <v>70</v>
      </c>
    </row>
    <row r="112" spans="1:5" ht="14.25">
      <c r="A112" s="29" t="s">
        <v>101</v>
      </c>
      <c r="B112" s="8" t="s">
        <v>102</v>
      </c>
      <c r="C112" s="9" t="s">
        <v>103</v>
      </c>
      <c r="D112" s="14" t="s">
        <v>104</v>
      </c>
      <c r="E112" s="5">
        <v>14</v>
      </c>
    </row>
    <row r="113" spans="1:5" ht="28.5">
      <c r="A113" s="29" t="s">
        <v>105</v>
      </c>
      <c r="B113" s="8" t="s">
        <v>106</v>
      </c>
      <c r="C113" s="9" t="s">
        <v>99</v>
      </c>
      <c r="D113" s="14" t="s">
        <v>100</v>
      </c>
      <c r="E113" s="5">
        <v>70</v>
      </c>
    </row>
    <row r="114" spans="1:5" ht="14.25">
      <c r="A114" s="29" t="s">
        <v>107</v>
      </c>
      <c r="B114" s="8" t="s">
        <v>108</v>
      </c>
      <c r="C114" s="9" t="s">
        <v>103</v>
      </c>
      <c r="D114" s="14" t="s">
        <v>109</v>
      </c>
      <c r="E114" s="5">
        <v>14</v>
      </c>
    </row>
    <row r="115" spans="1:5" ht="28.5">
      <c r="A115" s="29" t="s">
        <v>110</v>
      </c>
      <c r="B115" s="8" t="s">
        <v>111</v>
      </c>
      <c r="C115" s="9" t="s">
        <v>112</v>
      </c>
      <c r="D115" s="14" t="s">
        <v>113</v>
      </c>
      <c r="E115" s="5">
        <v>100</v>
      </c>
    </row>
    <row r="116" spans="1:5" ht="28.5">
      <c r="A116" s="29" t="s">
        <v>114</v>
      </c>
      <c r="B116" s="8" t="s">
        <v>106</v>
      </c>
      <c r="C116" s="9" t="s">
        <v>99</v>
      </c>
      <c r="D116" s="14" t="s">
        <v>115</v>
      </c>
      <c r="E116" s="5">
        <v>30</v>
      </c>
    </row>
    <row r="117" spans="1:5" ht="14.25">
      <c r="A117" s="29" t="s">
        <v>116</v>
      </c>
      <c r="B117" s="8" t="s">
        <v>117</v>
      </c>
      <c r="C117" s="9" t="s">
        <v>103</v>
      </c>
      <c r="D117" s="14" t="s">
        <v>118</v>
      </c>
      <c r="E117" s="5">
        <v>16</v>
      </c>
    </row>
    <row r="118" spans="1:5" ht="28.5">
      <c r="A118" s="29" t="s">
        <v>116</v>
      </c>
      <c r="B118" s="8" t="s">
        <v>98</v>
      </c>
      <c r="C118" s="9" t="s">
        <v>99</v>
      </c>
      <c r="D118" s="14" t="s">
        <v>119</v>
      </c>
      <c r="E118" s="5">
        <v>47</v>
      </c>
    </row>
    <row r="119" spans="1:5" ht="28.5">
      <c r="A119" s="29" t="s">
        <v>120</v>
      </c>
      <c r="B119" s="8" t="s">
        <v>60</v>
      </c>
      <c r="C119" s="9" t="s">
        <v>99</v>
      </c>
      <c r="D119" s="14" t="s">
        <v>121</v>
      </c>
      <c r="E119" s="5">
        <v>22</v>
      </c>
    </row>
    <row r="120" spans="1:5" ht="28.5">
      <c r="A120" s="29" t="s">
        <v>122</v>
      </c>
      <c r="B120" s="8" t="s">
        <v>60</v>
      </c>
      <c r="C120" s="9" t="s">
        <v>99</v>
      </c>
      <c r="D120" s="14" t="s">
        <v>123</v>
      </c>
      <c r="E120" s="5">
        <v>70</v>
      </c>
    </row>
    <row r="121" spans="1:5" ht="14.25">
      <c r="A121" s="29" t="s">
        <v>122</v>
      </c>
      <c r="B121" s="8" t="s">
        <v>117</v>
      </c>
      <c r="C121" s="9" t="s">
        <v>103</v>
      </c>
      <c r="D121" s="14" t="s">
        <v>124</v>
      </c>
      <c r="E121" s="5">
        <v>14</v>
      </c>
    </row>
    <row r="122" spans="1:5" ht="28.5">
      <c r="A122" s="29" t="s">
        <v>125</v>
      </c>
      <c r="B122" s="8" t="s">
        <v>98</v>
      </c>
      <c r="C122" s="9" t="s">
        <v>99</v>
      </c>
      <c r="D122" s="14" t="s">
        <v>126</v>
      </c>
      <c r="E122" s="5">
        <v>50</v>
      </c>
    </row>
    <row r="123" spans="1:5" ht="28.5">
      <c r="A123" s="29" t="s">
        <v>159</v>
      </c>
      <c r="B123" s="8" t="s">
        <v>98</v>
      </c>
      <c r="C123" s="9" t="s">
        <v>99</v>
      </c>
      <c r="D123" s="14" t="s">
        <v>160</v>
      </c>
      <c r="E123" s="5">
        <v>60</v>
      </c>
    </row>
    <row r="124" spans="1:5" ht="14.25">
      <c r="A124" s="29" t="s">
        <v>159</v>
      </c>
      <c r="B124" s="8" t="s">
        <v>108</v>
      </c>
      <c r="C124" s="9" t="s">
        <v>103</v>
      </c>
      <c r="D124" s="14" t="s">
        <v>163</v>
      </c>
      <c r="E124" s="5">
        <v>14</v>
      </c>
    </row>
    <row r="125" spans="1:5" ht="28.5">
      <c r="A125" s="29" t="s">
        <v>161</v>
      </c>
      <c r="B125" s="8" t="s">
        <v>60</v>
      </c>
      <c r="C125" s="9" t="s">
        <v>99</v>
      </c>
      <c r="D125" s="14" t="s">
        <v>162</v>
      </c>
      <c r="E125" s="5">
        <v>70</v>
      </c>
    </row>
    <row r="126" spans="1:5" ht="28.5">
      <c r="A126" s="29" t="s">
        <v>164</v>
      </c>
      <c r="B126" s="8" t="s">
        <v>60</v>
      </c>
      <c r="C126" s="9" t="s">
        <v>99</v>
      </c>
      <c r="D126" s="14" t="s">
        <v>162</v>
      </c>
      <c r="E126" s="5">
        <v>50</v>
      </c>
    </row>
    <row r="127" spans="1:5" ht="14.25">
      <c r="A127" s="29" t="s">
        <v>164</v>
      </c>
      <c r="B127" s="8" t="s">
        <v>108</v>
      </c>
      <c r="C127" s="9" t="s">
        <v>103</v>
      </c>
      <c r="D127" s="14" t="s">
        <v>163</v>
      </c>
      <c r="E127" s="5">
        <v>14</v>
      </c>
    </row>
    <row r="128" spans="1:5" ht="28.5">
      <c r="A128" s="29" t="s">
        <v>165</v>
      </c>
      <c r="B128" s="8" t="s">
        <v>60</v>
      </c>
      <c r="C128" s="9" t="s">
        <v>99</v>
      </c>
      <c r="D128" s="14" t="s">
        <v>162</v>
      </c>
      <c r="E128" s="5">
        <v>68.35</v>
      </c>
    </row>
    <row r="129" spans="1:5" ht="14.25">
      <c r="A129" s="29" t="s">
        <v>166</v>
      </c>
      <c r="B129" s="8" t="s">
        <v>108</v>
      </c>
      <c r="C129" s="9" t="s">
        <v>103</v>
      </c>
      <c r="D129" s="14" t="s">
        <v>163</v>
      </c>
      <c r="E129" s="5">
        <v>14</v>
      </c>
    </row>
    <row r="130" spans="1:5" ht="28.5">
      <c r="A130" s="29" t="s">
        <v>167</v>
      </c>
      <c r="B130" s="8" t="s">
        <v>60</v>
      </c>
      <c r="C130" s="9" t="s">
        <v>99</v>
      </c>
      <c r="D130" s="14" t="s">
        <v>162</v>
      </c>
      <c r="E130" s="5">
        <v>60</v>
      </c>
    </row>
    <row r="131" spans="1:5" ht="28.5">
      <c r="A131" s="29" t="s">
        <v>168</v>
      </c>
      <c r="B131" s="8" t="s">
        <v>60</v>
      </c>
      <c r="C131" s="9" t="s">
        <v>99</v>
      </c>
      <c r="D131" s="14" t="s">
        <v>162</v>
      </c>
      <c r="E131" s="5">
        <v>60</v>
      </c>
    </row>
    <row r="132" spans="1:5" ht="14.25">
      <c r="A132" s="29" t="s">
        <v>169</v>
      </c>
      <c r="B132" s="8" t="s">
        <v>108</v>
      </c>
      <c r="C132" s="9" t="s">
        <v>103</v>
      </c>
      <c r="D132" s="14" t="s">
        <v>163</v>
      </c>
      <c r="E132" s="5">
        <v>14</v>
      </c>
    </row>
    <row r="133" spans="1:5" ht="28.5">
      <c r="A133" s="29" t="s">
        <v>170</v>
      </c>
      <c r="B133" s="8" t="s">
        <v>60</v>
      </c>
      <c r="C133" s="9" t="s">
        <v>99</v>
      </c>
      <c r="D133" s="14" t="s">
        <v>162</v>
      </c>
      <c r="E133" s="5">
        <v>58.69</v>
      </c>
    </row>
    <row r="134" spans="1:5" ht="14.25">
      <c r="A134" s="29"/>
      <c r="B134" s="8"/>
      <c r="C134" s="9"/>
      <c r="D134" s="14"/>
      <c r="E134" s="5"/>
    </row>
    <row r="136" spans="1:5" ht="15">
      <c r="A136" s="120" t="s">
        <v>9</v>
      </c>
      <c r="B136" s="121"/>
      <c r="C136" s="121"/>
      <c r="D136" s="122"/>
      <c r="E136" s="15">
        <f>SUM(E111:E134)</f>
        <v>1000.04</v>
      </c>
    </row>
    <row r="139" spans="1:5" s="34" customFormat="1" ht="15">
      <c r="A139" s="30"/>
      <c r="B139" s="31"/>
      <c r="C139" s="32"/>
      <c r="D139" s="33"/>
      <c r="E139" s="25"/>
    </row>
    <row r="142" spans="1:5" ht="15">
      <c r="A142" s="24"/>
      <c r="B142" s="24"/>
      <c r="C142" s="24"/>
      <c r="D142" s="24"/>
      <c r="E142" s="25"/>
    </row>
    <row r="145" spans="1:5" ht="16.5" thickBot="1">
      <c r="A145" s="115" t="s">
        <v>506</v>
      </c>
      <c r="B145" s="116"/>
      <c r="C145" s="116"/>
      <c r="D145" s="116"/>
      <c r="E145" s="116"/>
    </row>
    <row r="146" spans="1:5" ht="21" thickTop="1">
      <c r="A146" s="117" t="s">
        <v>0</v>
      </c>
      <c r="B146" s="117"/>
      <c r="C146" s="117"/>
      <c r="D146" s="117"/>
      <c r="E146" s="117"/>
    </row>
    <row r="147" spans="1:5" ht="14.25">
      <c r="A147" s="2"/>
      <c r="B147" s="2"/>
      <c r="C147" s="2"/>
      <c r="D147" s="2"/>
      <c r="E147" s="2"/>
    </row>
    <row r="148" spans="1:5" ht="28.5" customHeight="1">
      <c r="A148" s="110" t="s">
        <v>392</v>
      </c>
      <c r="B148" s="110"/>
      <c r="C148" s="110"/>
      <c r="D148" s="110"/>
      <c r="E148" s="110"/>
    </row>
    <row r="149" spans="1:5" ht="15.75">
      <c r="A149" s="111" t="s">
        <v>1</v>
      </c>
      <c r="B149" s="111"/>
      <c r="C149" s="111"/>
      <c r="D149" s="111"/>
      <c r="E149" s="111"/>
    </row>
    <row r="150" spans="1:5" ht="15.75">
      <c r="A150" s="111" t="s">
        <v>65</v>
      </c>
      <c r="B150" s="111"/>
      <c r="C150" s="111"/>
      <c r="D150" s="111"/>
      <c r="E150" s="111"/>
    </row>
    <row r="152" spans="1:5" ht="15">
      <c r="A152" s="113" t="s">
        <v>2</v>
      </c>
      <c r="B152" s="114" t="s">
        <v>3</v>
      </c>
      <c r="C152" s="114"/>
      <c r="D152" s="113" t="s">
        <v>4</v>
      </c>
      <c r="E152" s="113" t="s">
        <v>5</v>
      </c>
    </row>
    <row r="153" spans="1:5" ht="15">
      <c r="A153" s="113"/>
      <c r="B153" s="20" t="s">
        <v>6</v>
      </c>
      <c r="C153" s="20" t="s">
        <v>7</v>
      </c>
      <c r="D153" s="113"/>
      <c r="E153" s="113"/>
    </row>
    <row r="154" spans="1:5" ht="14.25">
      <c r="A154" s="29">
        <v>43329</v>
      </c>
      <c r="B154" s="8" t="s">
        <v>63</v>
      </c>
      <c r="C154" s="9" t="s">
        <v>64</v>
      </c>
      <c r="D154" s="14" t="s">
        <v>137</v>
      </c>
      <c r="E154" s="5">
        <v>79</v>
      </c>
    </row>
    <row r="155" spans="1:5" ht="28.5">
      <c r="A155" s="29">
        <v>43339</v>
      </c>
      <c r="B155" s="8" t="s">
        <v>127</v>
      </c>
      <c r="C155" s="9" t="s">
        <v>132</v>
      </c>
      <c r="D155" s="14" t="s">
        <v>138</v>
      </c>
      <c r="E155" s="5">
        <v>278</v>
      </c>
    </row>
    <row r="156" spans="1:5" ht="14.25">
      <c r="A156" s="29">
        <v>43339</v>
      </c>
      <c r="B156" s="8" t="s">
        <v>63</v>
      </c>
      <c r="C156" s="9" t="s">
        <v>64</v>
      </c>
      <c r="D156" s="14" t="s">
        <v>139</v>
      </c>
      <c r="E156" s="5">
        <v>83.6</v>
      </c>
    </row>
    <row r="157" spans="1:5" ht="14.25">
      <c r="A157" s="29">
        <v>43334</v>
      </c>
      <c r="B157" s="8" t="s">
        <v>127</v>
      </c>
      <c r="C157" s="9" t="s">
        <v>132</v>
      </c>
      <c r="D157" s="14" t="s">
        <v>140</v>
      </c>
      <c r="E157" s="5">
        <v>180</v>
      </c>
    </row>
    <row r="158" spans="1:5" ht="14.25">
      <c r="A158" s="29">
        <v>43356</v>
      </c>
      <c r="B158" s="8" t="s">
        <v>128</v>
      </c>
      <c r="C158" s="9" t="s">
        <v>133</v>
      </c>
      <c r="D158" s="14" t="s">
        <v>141</v>
      </c>
      <c r="E158" s="5">
        <v>41.9</v>
      </c>
    </row>
    <row r="159" spans="1:5" ht="14.25">
      <c r="A159" s="29">
        <v>43382</v>
      </c>
      <c r="B159" s="8" t="s">
        <v>63</v>
      </c>
      <c r="C159" s="9" t="s">
        <v>64</v>
      </c>
      <c r="D159" s="14" t="s">
        <v>142</v>
      </c>
      <c r="E159" s="5">
        <v>14</v>
      </c>
    </row>
    <row r="160" spans="1:5" ht="14.25">
      <c r="A160" s="29">
        <v>43377</v>
      </c>
      <c r="B160" s="8" t="s">
        <v>129</v>
      </c>
      <c r="C160" s="9" t="s">
        <v>134</v>
      </c>
      <c r="D160" s="14" t="s">
        <v>143</v>
      </c>
      <c r="E160" s="5">
        <v>25</v>
      </c>
    </row>
    <row r="161" spans="1:5" ht="14.25">
      <c r="A161" s="29">
        <v>43381</v>
      </c>
      <c r="B161" s="8" t="s">
        <v>130</v>
      </c>
      <c r="C161" s="9" t="s">
        <v>135</v>
      </c>
      <c r="D161" s="14" t="s">
        <v>144</v>
      </c>
      <c r="E161" s="5">
        <v>140</v>
      </c>
    </row>
    <row r="162" spans="1:5" ht="28.5">
      <c r="A162" s="29">
        <v>43377</v>
      </c>
      <c r="B162" s="8" t="s">
        <v>131</v>
      </c>
      <c r="C162" s="9" t="s">
        <v>136</v>
      </c>
      <c r="D162" s="14" t="s">
        <v>145</v>
      </c>
      <c r="E162" s="5">
        <v>113</v>
      </c>
    </row>
    <row r="163" spans="1:5" ht="14.25">
      <c r="A163" s="29">
        <v>43381</v>
      </c>
      <c r="B163" s="8" t="s">
        <v>129</v>
      </c>
      <c r="C163" s="9" t="s">
        <v>134</v>
      </c>
      <c r="D163" s="14" t="s">
        <v>146</v>
      </c>
      <c r="E163" s="5">
        <v>126</v>
      </c>
    </row>
    <row r="164" spans="1:5" ht="14.25">
      <c r="A164" s="29"/>
      <c r="B164" s="8"/>
      <c r="C164" s="9"/>
      <c r="D164" s="14"/>
      <c r="E164" s="5"/>
    </row>
    <row r="165" spans="1:5" ht="14.25">
      <c r="A165" s="29"/>
      <c r="B165" s="8"/>
      <c r="C165" s="9"/>
      <c r="D165" s="14"/>
      <c r="E165" s="5"/>
    </row>
    <row r="166" spans="1:5" ht="14.25">
      <c r="A166" s="29"/>
      <c r="B166" s="8"/>
      <c r="C166" s="9"/>
      <c r="D166" s="14"/>
      <c r="E166" s="5"/>
    </row>
    <row r="167" spans="1:5" ht="15">
      <c r="A167" s="12"/>
      <c r="B167" s="8"/>
      <c r="C167" s="9"/>
      <c r="D167" s="14"/>
      <c r="E167" s="6"/>
    </row>
    <row r="168" spans="1:5" ht="15">
      <c r="A168" s="107" t="s">
        <v>9</v>
      </c>
      <c r="B168" s="107"/>
      <c r="C168" s="107"/>
      <c r="D168" s="107"/>
      <c r="E168" s="15">
        <f>SUM(E154:E166)</f>
        <v>1080.5</v>
      </c>
    </row>
    <row r="173" spans="1:5" ht="16.5" thickBot="1">
      <c r="A173" s="115" t="s">
        <v>506</v>
      </c>
      <c r="B173" s="116"/>
      <c r="C173" s="116"/>
      <c r="D173" s="116"/>
      <c r="E173" s="116"/>
    </row>
    <row r="174" spans="1:5" ht="21" thickTop="1">
      <c r="A174" s="117" t="s">
        <v>0</v>
      </c>
      <c r="B174" s="117"/>
      <c r="C174" s="117"/>
      <c r="D174" s="117"/>
      <c r="E174" s="117"/>
    </row>
    <row r="175" spans="1:5" ht="14.25">
      <c r="A175" s="2"/>
      <c r="B175" s="2"/>
      <c r="C175" s="2"/>
      <c r="D175" s="2"/>
      <c r="E175" s="2"/>
    </row>
    <row r="176" spans="1:5" ht="39.75" customHeight="1">
      <c r="A176" s="110" t="s">
        <v>391</v>
      </c>
      <c r="B176" s="110"/>
      <c r="C176" s="110"/>
      <c r="D176" s="110"/>
      <c r="E176" s="110"/>
    </row>
    <row r="177" spans="1:5" ht="15.75">
      <c r="A177" s="111" t="s">
        <v>1</v>
      </c>
      <c r="B177" s="111"/>
      <c r="C177" s="111"/>
      <c r="D177" s="111"/>
      <c r="E177" s="111"/>
    </row>
    <row r="178" spans="1:5" ht="15.75">
      <c r="A178" s="111" t="s">
        <v>65</v>
      </c>
      <c r="B178" s="111"/>
      <c r="C178" s="111"/>
      <c r="D178" s="111"/>
      <c r="E178" s="111"/>
    </row>
    <row r="180" spans="1:5" ht="15">
      <c r="A180" s="113" t="s">
        <v>2</v>
      </c>
      <c r="B180" s="114" t="s">
        <v>3</v>
      </c>
      <c r="C180" s="114"/>
      <c r="D180" s="113" t="s">
        <v>4</v>
      </c>
      <c r="E180" s="113" t="s">
        <v>5</v>
      </c>
    </row>
    <row r="181" spans="1:5" ht="15">
      <c r="A181" s="113"/>
      <c r="B181" s="20" t="s">
        <v>6</v>
      </c>
      <c r="C181" s="20" t="s">
        <v>7</v>
      </c>
      <c r="D181" s="113"/>
      <c r="E181" s="113"/>
    </row>
    <row r="182" spans="1:5" ht="14.25">
      <c r="A182" s="29">
        <v>43326</v>
      </c>
      <c r="B182" s="8" t="s">
        <v>147</v>
      </c>
      <c r="C182" s="9" t="s">
        <v>151</v>
      </c>
      <c r="D182" s="14" t="s">
        <v>154</v>
      </c>
      <c r="E182" s="5">
        <v>247</v>
      </c>
    </row>
    <row r="183" spans="1:5" ht="57">
      <c r="A183" s="29">
        <v>43336</v>
      </c>
      <c r="B183" s="8" t="s">
        <v>148</v>
      </c>
      <c r="C183" s="9" t="s">
        <v>8</v>
      </c>
      <c r="D183" s="14" t="s">
        <v>158</v>
      </c>
      <c r="E183" s="5">
        <v>13</v>
      </c>
    </row>
    <row r="184" spans="1:5" ht="14.25">
      <c r="A184" s="29">
        <v>43328</v>
      </c>
      <c r="B184" s="8" t="s">
        <v>149</v>
      </c>
      <c r="C184" s="9" t="s">
        <v>152</v>
      </c>
      <c r="D184" s="14" t="s">
        <v>155</v>
      </c>
      <c r="E184" s="5">
        <v>300</v>
      </c>
    </row>
    <row r="185" spans="1:5" ht="28.5">
      <c r="A185" s="29">
        <v>43382</v>
      </c>
      <c r="B185" s="8" t="s">
        <v>150</v>
      </c>
      <c r="C185" s="9" t="s">
        <v>153</v>
      </c>
      <c r="D185" s="14" t="s">
        <v>156</v>
      </c>
      <c r="E185" s="5">
        <v>338.1</v>
      </c>
    </row>
    <row r="186" spans="1:5" ht="57">
      <c r="A186" s="29">
        <v>43384</v>
      </c>
      <c r="B186" s="8" t="s">
        <v>148</v>
      </c>
      <c r="C186" s="9" t="s">
        <v>8</v>
      </c>
      <c r="D186" s="14" t="s">
        <v>157</v>
      </c>
      <c r="E186" s="5">
        <v>6.9</v>
      </c>
    </row>
    <row r="187" spans="1:5" ht="15">
      <c r="A187" s="12"/>
      <c r="B187" s="8"/>
      <c r="C187" s="9"/>
      <c r="D187" s="14"/>
      <c r="E187" s="6"/>
    </row>
    <row r="188" spans="1:5" ht="15">
      <c r="A188" s="107" t="s">
        <v>9</v>
      </c>
      <c r="B188" s="107"/>
      <c r="C188" s="107"/>
      <c r="D188" s="107"/>
      <c r="E188" s="15">
        <f>SUM(E182:E187)</f>
        <v>905</v>
      </c>
    </row>
    <row r="189" ht="54.75" customHeight="1"/>
    <row r="190" spans="1:5" ht="15.75">
      <c r="A190" s="22"/>
      <c r="B190" s="23"/>
      <c r="C190" s="23"/>
      <c r="D190" s="23"/>
      <c r="E190" s="23"/>
    </row>
    <row r="191" spans="1:5" ht="16.5" thickBot="1">
      <c r="A191" s="115" t="s">
        <v>506</v>
      </c>
      <c r="B191" s="116"/>
      <c r="C191" s="116"/>
      <c r="D191" s="116"/>
      <c r="E191" s="116"/>
    </row>
    <row r="192" spans="1:5" ht="21" thickTop="1">
      <c r="A192" s="117" t="s">
        <v>0</v>
      </c>
      <c r="B192" s="117"/>
      <c r="C192" s="117"/>
      <c r="D192" s="117"/>
      <c r="E192" s="117"/>
    </row>
    <row r="193" spans="1:5" ht="14.25">
      <c r="A193" s="2"/>
      <c r="B193" s="2"/>
      <c r="C193" s="2"/>
      <c r="D193" s="2"/>
      <c r="E193" s="2"/>
    </row>
    <row r="194" spans="1:5" ht="32.25" customHeight="1">
      <c r="A194" s="110" t="s">
        <v>172</v>
      </c>
      <c r="B194" s="110"/>
      <c r="C194" s="110"/>
      <c r="D194" s="110"/>
      <c r="E194" s="110"/>
    </row>
    <row r="195" spans="1:5" ht="15.75">
      <c r="A195" s="111" t="s">
        <v>1</v>
      </c>
      <c r="B195" s="111"/>
      <c r="C195" s="111"/>
      <c r="D195" s="111"/>
      <c r="E195" s="111"/>
    </row>
    <row r="196" spans="1:5" ht="15.75">
      <c r="A196" s="111" t="s">
        <v>66</v>
      </c>
      <c r="B196" s="111"/>
      <c r="C196" s="111"/>
      <c r="D196" s="111"/>
      <c r="E196" s="111"/>
    </row>
    <row r="197" spans="1:5" ht="15.75">
      <c r="A197" s="3"/>
      <c r="B197" s="3"/>
      <c r="C197" s="3"/>
      <c r="D197" s="3"/>
      <c r="E197" s="3"/>
    </row>
    <row r="198" spans="1:5" ht="15.75">
      <c r="A198" s="112"/>
      <c r="B198" s="112"/>
      <c r="C198" s="112"/>
      <c r="D198" s="112"/>
      <c r="E198" s="112"/>
    </row>
    <row r="199" spans="1:5" ht="15">
      <c r="A199" s="113" t="s">
        <v>2</v>
      </c>
      <c r="B199" s="114" t="s">
        <v>3</v>
      </c>
      <c r="C199" s="114"/>
      <c r="D199" s="113" t="s">
        <v>4</v>
      </c>
      <c r="E199" s="113" t="s">
        <v>5</v>
      </c>
    </row>
    <row r="200" spans="1:5" ht="15">
      <c r="A200" s="113"/>
      <c r="B200" s="20" t="s">
        <v>6</v>
      </c>
      <c r="C200" s="20" t="s">
        <v>7</v>
      </c>
      <c r="D200" s="113"/>
      <c r="E200" s="113"/>
    </row>
    <row r="201" spans="1:5" ht="42.75">
      <c r="A201" s="12">
        <v>43445</v>
      </c>
      <c r="B201" s="8" t="s">
        <v>173</v>
      </c>
      <c r="C201" s="9" t="s">
        <v>174</v>
      </c>
      <c r="D201" s="13" t="s">
        <v>175</v>
      </c>
      <c r="E201" s="5">
        <v>16</v>
      </c>
    </row>
    <row r="202" spans="1:5" ht="28.5">
      <c r="A202" s="12">
        <v>43447</v>
      </c>
      <c r="B202" s="8" t="s">
        <v>176</v>
      </c>
      <c r="C202" s="9" t="s">
        <v>177</v>
      </c>
      <c r="D202" s="14" t="s">
        <v>178</v>
      </c>
      <c r="E202" s="5">
        <v>492.62</v>
      </c>
    </row>
    <row r="203" spans="1:5" ht="43.5" customHeight="1">
      <c r="A203" s="12">
        <v>43447</v>
      </c>
      <c r="B203" s="8" t="s">
        <v>179</v>
      </c>
      <c r="C203" s="9" t="s">
        <v>180</v>
      </c>
      <c r="D203" s="14" t="s">
        <v>187</v>
      </c>
      <c r="E203" s="5">
        <v>89.95</v>
      </c>
    </row>
    <row r="204" spans="1:5" ht="28.5">
      <c r="A204" s="12">
        <v>43451</v>
      </c>
      <c r="B204" s="8" t="s">
        <v>41</v>
      </c>
      <c r="C204" s="9" t="s">
        <v>42</v>
      </c>
      <c r="D204" s="13" t="s">
        <v>181</v>
      </c>
      <c r="E204" s="5">
        <v>45</v>
      </c>
    </row>
    <row r="205" spans="1:5" ht="28.5">
      <c r="A205" s="12">
        <v>43451</v>
      </c>
      <c r="B205" s="8" t="s">
        <v>41</v>
      </c>
      <c r="C205" s="9" t="s">
        <v>42</v>
      </c>
      <c r="D205" s="14" t="s">
        <v>182</v>
      </c>
      <c r="E205" s="5">
        <v>98</v>
      </c>
    </row>
    <row r="206" spans="1:5" ht="28.5">
      <c r="A206" s="12">
        <v>43453</v>
      </c>
      <c r="B206" s="8" t="s">
        <v>41</v>
      </c>
      <c r="C206" s="9" t="s">
        <v>42</v>
      </c>
      <c r="D206" s="14" t="s">
        <v>183</v>
      </c>
      <c r="E206" s="5">
        <v>16</v>
      </c>
    </row>
    <row r="207" spans="1:5" ht="15">
      <c r="A207" s="12"/>
      <c r="B207" s="8"/>
      <c r="C207" s="9"/>
      <c r="D207" s="14"/>
      <c r="E207" s="5"/>
    </row>
    <row r="208" spans="1:5" ht="15">
      <c r="A208" s="107" t="s">
        <v>9</v>
      </c>
      <c r="B208" s="107"/>
      <c r="C208" s="107"/>
      <c r="D208" s="107"/>
      <c r="E208" s="15">
        <f>SUM(E201:F207)</f>
        <v>757.57</v>
      </c>
    </row>
    <row r="209" spans="1:5" ht="15.75">
      <c r="A209" s="22"/>
      <c r="B209" s="23"/>
      <c r="C209" s="23"/>
      <c r="D209" s="23"/>
      <c r="E209" s="23"/>
    </row>
    <row r="210" spans="1:5" ht="15.75">
      <c r="A210" s="22"/>
      <c r="B210" s="23"/>
      <c r="C210" s="23"/>
      <c r="D210" s="23"/>
      <c r="E210" s="23"/>
    </row>
    <row r="211" spans="1:5" ht="15.75">
      <c r="A211" s="22"/>
      <c r="B211" s="23"/>
      <c r="C211" s="23"/>
      <c r="D211" s="23"/>
      <c r="E211" s="23"/>
    </row>
    <row r="212" spans="1:5" ht="15.75">
      <c r="A212" s="22"/>
      <c r="B212" s="23"/>
      <c r="C212" s="23"/>
      <c r="D212" s="23"/>
      <c r="E212" s="23"/>
    </row>
    <row r="213" spans="1:5" ht="15.75">
      <c r="A213" s="22"/>
      <c r="B213" s="23"/>
      <c r="C213" s="23"/>
      <c r="D213" s="23"/>
      <c r="E213" s="23"/>
    </row>
    <row r="214" spans="1:5" ht="15.75">
      <c r="A214" s="22"/>
      <c r="B214" s="23"/>
      <c r="C214" s="23"/>
      <c r="D214" s="23"/>
      <c r="E214" s="23"/>
    </row>
    <row r="215" spans="1:5" ht="15.75">
      <c r="A215" s="22"/>
      <c r="B215" s="23"/>
      <c r="C215" s="23"/>
      <c r="D215" s="23"/>
      <c r="E215" s="23"/>
    </row>
    <row r="216" spans="1:5" ht="16.5" thickBot="1">
      <c r="A216" s="115" t="s">
        <v>506</v>
      </c>
      <c r="B216" s="116"/>
      <c r="C216" s="116"/>
      <c r="D216" s="116"/>
      <c r="E216" s="116"/>
    </row>
    <row r="217" spans="1:5" ht="21" thickTop="1">
      <c r="A217" s="117" t="s">
        <v>0</v>
      </c>
      <c r="B217" s="117"/>
      <c r="C217" s="117"/>
      <c r="D217" s="117"/>
      <c r="E217" s="117"/>
    </row>
    <row r="218" spans="1:5" ht="14.25">
      <c r="A218" s="2"/>
      <c r="B218" s="2"/>
      <c r="C218" s="2"/>
      <c r="D218" s="2"/>
      <c r="E218" s="2"/>
    </row>
    <row r="219" spans="1:5" ht="37.5" customHeight="1">
      <c r="A219" s="110" t="s">
        <v>189</v>
      </c>
      <c r="B219" s="110"/>
      <c r="C219" s="110"/>
      <c r="D219" s="110"/>
      <c r="E219" s="110"/>
    </row>
    <row r="220" spans="1:5" ht="15.75">
      <c r="A220" s="111" t="s">
        <v>1</v>
      </c>
      <c r="B220" s="111"/>
      <c r="C220" s="111"/>
      <c r="D220" s="111"/>
      <c r="E220" s="111"/>
    </row>
    <row r="221" spans="1:5" ht="15.75">
      <c r="A221" s="111" t="s">
        <v>66</v>
      </c>
      <c r="B221" s="111"/>
      <c r="C221" s="111"/>
      <c r="D221" s="111"/>
      <c r="E221" s="111"/>
    </row>
    <row r="222" spans="1:5" ht="15.75">
      <c r="A222" s="3"/>
      <c r="B222" s="3"/>
      <c r="C222" s="3"/>
      <c r="D222" s="3"/>
      <c r="E222" s="3"/>
    </row>
    <row r="223" spans="1:5" ht="15.75">
      <c r="A223" s="112"/>
      <c r="B223" s="112"/>
      <c r="C223" s="112"/>
      <c r="D223" s="112"/>
      <c r="E223" s="112"/>
    </row>
    <row r="224" spans="1:5" ht="15">
      <c r="A224" s="113" t="s">
        <v>2</v>
      </c>
      <c r="B224" s="114" t="s">
        <v>3</v>
      </c>
      <c r="C224" s="114"/>
      <c r="D224" s="113" t="s">
        <v>4</v>
      </c>
      <c r="E224" s="113" t="s">
        <v>5</v>
      </c>
    </row>
    <row r="225" spans="1:5" ht="15">
      <c r="A225" s="113"/>
      <c r="B225" s="20" t="s">
        <v>6</v>
      </c>
      <c r="C225" s="20" t="s">
        <v>7</v>
      </c>
      <c r="D225" s="113"/>
      <c r="E225" s="113"/>
    </row>
    <row r="226" spans="1:5" ht="26.25" customHeight="1">
      <c r="A226" s="40" t="s">
        <v>192</v>
      </c>
      <c r="B226" s="35" t="s">
        <v>98</v>
      </c>
      <c r="C226" s="36" t="s">
        <v>99</v>
      </c>
      <c r="D226" s="39" t="s">
        <v>193</v>
      </c>
      <c r="E226" s="38">
        <v>36</v>
      </c>
    </row>
    <row r="227" spans="1:5" ht="14.25">
      <c r="A227" s="40" t="s">
        <v>194</v>
      </c>
      <c r="B227" s="35" t="s">
        <v>202</v>
      </c>
      <c r="C227" s="36" t="s">
        <v>103</v>
      </c>
      <c r="D227" s="37" t="s">
        <v>195</v>
      </c>
      <c r="E227" s="38">
        <v>14</v>
      </c>
    </row>
    <row r="228" spans="1:5" ht="14.25">
      <c r="A228" s="40" t="s">
        <v>196</v>
      </c>
      <c r="B228" s="35" t="s">
        <v>98</v>
      </c>
      <c r="C228" s="36" t="s">
        <v>99</v>
      </c>
      <c r="D228" s="39" t="s">
        <v>193</v>
      </c>
      <c r="E228" s="38">
        <v>14</v>
      </c>
    </row>
    <row r="229" spans="1:5" ht="14.25">
      <c r="A229" s="40" t="s">
        <v>197</v>
      </c>
      <c r="B229" s="35" t="s">
        <v>98</v>
      </c>
      <c r="C229" s="36" t="s">
        <v>99</v>
      </c>
      <c r="D229" s="39" t="s">
        <v>193</v>
      </c>
      <c r="E229" s="38">
        <v>50</v>
      </c>
    </row>
    <row r="230" spans="1:5" ht="14.25">
      <c r="A230" s="40" t="s">
        <v>198</v>
      </c>
      <c r="B230" s="35" t="s">
        <v>98</v>
      </c>
      <c r="C230" s="36" t="s">
        <v>99</v>
      </c>
      <c r="D230" s="39" t="s">
        <v>193</v>
      </c>
      <c r="E230" s="38">
        <v>30</v>
      </c>
    </row>
    <row r="231" spans="1:5" ht="14.25">
      <c r="A231" s="40" t="s">
        <v>199</v>
      </c>
      <c r="B231" s="35" t="s">
        <v>202</v>
      </c>
      <c r="C231" s="36" t="s">
        <v>103</v>
      </c>
      <c r="D231" s="37" t="s">
        <v>200</v>
      </c>
      <c r="E231" s="38">
        <v>14</v>
      </c>
    </row>
    <row r="232" spans="1:5" ht="28.5">
      <c r="A232" s="40" t="s">
        <v>201</v>
      </c>
      <c r="B232" s="35" t="s">
        <v>98</v>
      </c>
      <c r="C232" s="36" t="s">
        <v>103</v>
      </c>
      <c r="D232" s="42" t="s">
        <v>193</v>
      </c>
      <c r="E232" s="38">
        <v>20</v>
      </c>
    </row>
    <row r="233" spans="1:5" ht="14.25">
      <c r="A233" s="40" t="s">
        <v>226</v>
      </c>
      <c r="B233" s="35" t="s">
        <v>98</v>
      </c>
      <c r="C233" s="36" t="s">
        <v>227</v>
      </c>
      <c r="D233" s="39" t="s">
        <v>193</v>
      </c>
      <c r="E233" s="38">
        <v>20</v>
      </c>
    </row>
    <row r="234" spans="1:5" ht="14.25">
      <c r="A234" s="40" t="s">
        <v>228</v>
      </c>
      <c r="B234" s="35" t="s">
        <v>98</v>
      </c>
      <c r="C234" s="36" t="s">
        <v>227</v>
      </c>
      <c r="D234" s="39" t="s">
        <v>193</v>
      </c>
      <c r="E234" s="38">
        <v>52.02</v>
      </c>
    </row>
    <row r="235" spans="1:5" ht="14.25">
      <c r="A235" s="40" t="s">
        <v>229</v>
      </c>
      <c r="B235" s="35" t="s">
        <v>202</v>
      </c>
      <c r="C235" s="36" t="s">
        <v>103</v>
      </c>
      <c r="D235" s="37" t="s">
        <v>231</v>
      </c>
      <c r="E235" s="38">
        <v>14</v>
      </c>
    </row>
    <row r="236" spans="1:5" ht="14.25">
      <c r="A236" s="40" t="s">
        <v>230</v>
      </c>
      <c r="B236" s="35" t="s">
        <v>98</v>
      </c>
      <c r="C236" s="36" t="s">
        <v>227</v>
      </c>
      <c r="D236" s="39" t="s">
        <v>193</v>
      </c>
      <c r="E236" s="38">
        <v>20</v>
      </c>
    </row>
    <row r="237" spans="1:5" ht="14.25">
      <c r="A237" s="40" t="s">
        <v>232</v>
      </c>
      <c r="B237" s="35" t="s">
        <v>98</v>
      </c>
      <c r="C237" s="36" t="s">
        <v>227</v>
      </c>
      <c r="D237" s="39" t="s">
        <v>193</v>
      </c>
      <c r="E237" s="38">
        <v>38</v>
      </c>
    </row>
    <row r="238" spans="1:5" ht="14.25">
      <c r="A238" s="40" t="s">
        <v>233</v>
      </c>
      <c r="B238" s="35" t="s">
        <v>202</v>
      </c>
      <c r="C238" s="36" t="s">
        <v>103</v>
      </c>
      <c r="D238" s="37" t="s">
        <v>231</v>
      </c>
      <c r="E238" s="38">
        <v>14</v>
      </c>
    </row>
    <row r="239" spans="1:5" ht="14.25">
      <c r="A239" s="40" t="s">
        <v>233</v>
      </c>
      <c r="B239" s="35" t="s">
        <v>98</v>
      </c>
      <c r="C239" s="36" t="s">
        <v>227</v>
      </c>
      <c r="D239" s="39" t="s">
        <v>193</v>
      </c>
      <c r="E239" s="38">
        <v>50</v>
      </c>
    </row>
    <row r="240" spans="1:5" ht="14.25">
      <c r="A240" s="40" t="s">
        <v>234</v>
      </c>
      <c r="B240" s="35" t="s">
        <v>98</v>
      </c>
      <c r="C240" s="36" t="s">
        <v>227</v>
      </c>
      <c r="D240" s="39" t="s">
        <v>193</v>
      </c>
      <c r="E240" s="38">
        <v>20</v>
      </c>
    </row>
    <row r="241" spans="1:5" ht="14.25">
      <c r="A241" s="40" t="s">
        <v>235</v>
      </c>
      <c r="B241" s="35" t="s">
        <v>202</v>
      </c>
      <c r="C241" s="36" t="s">
        <v>103</v>
      </c>
      <c r="D241" s="37" t="s">
        <v>231</v>
      </c>
      <c r="E241" s="38">
        <v>14</v>
      </c>
    </row>
    <row r="242" spans="1:5" ht="14.25">
      <c r="A242" s="40" t="s">
        <v>235</v>
      </c>
      <c r="B242" s="35" t="s">
        <v>98</v>
      </c>
      <c r="C242" s="36" t="s">
        <v>99</v>
      </c>
      <c r="D242" s="39" t="s">
        <v>193</v>
      </c>
      <c r="E242" s="38">
        <v>30</v>
      </c>
    </row>
    <row r="243" spans="1:5" ht="14.25">
      <c r="A243" s="40" t="s">
        <v>236</v>
      </c>
      <c r="B243" s="35" t="s">
        <v>98</v>
      </c>
      <c r="C243" s="36" t="s">
        <v>99</v>
      </c>
      <c r="D243" s="39" t="s">
        <v>193</v>
      </c>
      <c r="E243" s="38">
        <v>20</v>
      </c>
    </row>
    <row r="244" spans="1:5" ht="14.25">
      <c r="A244" s="40" t="s">
        <v>237</v>
      </c>
      <c r="B244" s="35" t="s">
        <v>98</v>
      </c>
      <c r="C244" s="36" t="s">
        <v>99</v>
      </c>
      <c r="D244" s="39" t="s">
        <v>193</v>
      </c>
      <c r="E244" s="38">
        <v>50</v>
      </c>
    </row>
    <row r="245" spans="1:5" ht="14.25">
      <c r="A245" s="40" t="s">
        <v>238</v>
      </c>
      <c r="B245" s="35" t="s">
        <v>98</v>
      </c>
      <c r="C245" s="36" t="s">
        <v>99</v>
      </c>
      <c r="D245" s="39" t="s">
        <v>193</v>
      </c>
      <c r="E245" s="38">
        <v>47</v>
      </c>
    </row>
    <row r="246" spans="1:5" ht="14.25">
      <c r="A246" s="40" t="s">
        <v>239</v>
      </c>
      <c r="B246" s="35" t="s">
        <v>98</v>
      </c>
      <c r="C246" s="36" t="s">
        <v>99</v>
      </c>
      <c r="D246" s="39" t="s">
        <v>193</v>
      </c>
      <c r="E246" s="38">
        <v>50</v>
      </c>
    </row>
    <row r="247" spans="1:5" ht="14.25">
      <c r="A247" s="40" t="s">
        <v>240</v>
      </c>
      <c r="B247" s="35" t="s">
        <v>98</v>
      </c>
      <c r="C247" s="36" t="s">
        <v>99</v>
      </c>
      <c r="D247" s="39" t="s">
        <v>193</v>
      </c>
      <c r="E247" s="38">
        <v>50</v>
      </c>
    </row>
    <row r="248" spans="1:5" ht="14.25">
      <c r="A248" s="40" t="s">
        <v>241</v>
      </c>
      <c r="B248" s="35" t="s">
        <v>98</v>
      </c>
      <c r="C248" s="36" t="s">
        <v>99</v>
      </c>
      <c r="D248" s="39" t="s">
        <v>193</v>
      </c>
      <c r="E248" s="38">
        <v>30</v>
      </c>
    </row>
    <row r="249" spans="1:5" ht="14.25">
      <c r="A249" s="40" t="s">
        <v>242</v>
      </c>
      <c r="B249" s="35" t="s">
        <v>202</v>
      </c>
      <c r="C249" s="36" t="s">
        <v>103</v>
      </c>
      <c r="D249" s="37" t="s">
        <v>231</v>
      </c>
      <c r="E249" s="38">
        <v>14</v>
      </c>
    </row>
    <row r="250" spans="1:5" ht="14.25">
      <c r="A250" s="40" t="s">
        <v>243</v>
      </c>
      <c r="B250" s="35" t="s">
        <v>98</v>
      </c>
      <c r="C250" s="36" t="s">
        <v>99</v>
      </c>
      <c r="D250" s="39" t="s">
        <v>193</v>
      </c>
      <c r="E250" s="38">
        <v>20</v>
      </c>
    </row>
    <row r="251" spans="1:5" ht="14.25">
      <c r="A251" s="40" t="s">
        <v>244</v>
      </c>
      <c r="B251" s="35" t="s">
        <v>98</v>
      </c>
      <c r="C251" s="36" t="s">
        <v>99</v>
      </c>
      <c r="D251" s="39" t="s">
        <v>193</v>
      </c>
      <c r="E251" s="38">
        <v>43.01</v>
      </c>
    </row>
    <row r="252" spans="1:5" ht="14.25">
      <c r="A252" s="40" t="s">
        <v>251</v>
      </c>
      <c r="B252" s="35" t="s">
        <v>98</v>
      </c>
      <c r="C252" s="36" t="s">
        <v>99</v>
      </c>
      <c r="D252" s="39" t="s">
        <v>193</v>
      </c>
      <c r="E252" s="38">
        <v>36</v>
      </c>
    </row>
    <row r="253" spans="1:5" ht="14.25">
      <c r="A253" s="40" t="s">
        <v>251</v>
      </c>
      <c r="B253" s="35" t="s">
        <v>98</v>
      </c>
      <c r="C253" s="36" t="s">
        <v>99</v>
      </c>
      <c r="D253" s="39" t="s">
        <v>193</v>
      </c>
      <c r="E253" s="38">
        <v>50</v>
      </c>
    </row>
    <row r="254" spans="1:5" ht="14.25">
      <c r="A254" s="40" t="s">
        <v>251</v>
      </c>
      <c r="B254" s="35" t="s">
        <v>202</v>
      </c>
      <c r="C254" s="36" t="s">
        <v>103</v>
      </c>
      <c r="D254" s="39" t="s">
        <v>252</v>
      </c>
      <c r="E254" s="38">
        <v>28</v>
      </c>
    </row>
    <row r="255" spans="1:5" ht="14.25">
      <c r="A255" s="40" t="s">
        <v>253</v>
      </c>
      <c r="B255" s="35" t="s">
        <v>98</v>
      </c>
      <c r="C255" s="36" t="s">
        <v>99</v>
      </c>
      <c r="D255" s="39" t="s">
        <v>193</v>
      </c>
      <c r="E255" s="38">
        <v>50</v>
      </c>
    </row>
    <row r="256" spans="1:5" ht="14.25">
      <c r="A256" s="40" t="s">
        <v>254</v>
      </c>
      <c r="B256" s="35" t="s">
        <v>98</v>
      </c>
      <c r="C256" s="36" t="s">
        <v>99</v>
      </c>
      <c r="D256" s="39" t="s">
        <v>193</v>
      </c>
      <c r="E256" s="38">
        <v>45</v>
      </c>
    </row>
    <row r="257" spans="1:5" ht="14.25">
      <c r="A257" s="40" t="s">
        <v>255</v>
      </c>
      <c r="B257" s="35" t="s">
        <v>202</v>
      </c>
      <c r="C257" s="36" t="s">
        <v>103</v>
      </c>
      <c r="D257" s="39" t="s">
        <v>231</v>
      </c>
      <c r="E257" s="38">
        <v>14</v>
      </c>
    </row>
    <row r="258" spans="1:5" ht="15">
      <c r="A258" s="107" t="s">
        <v>9</v>
      </c>
      <c r="B258" s="107"/>
      <c r="C258" s="107"/>
      <c r="D258" s="107"/>
      <c r="E258" s="15">
        <f>SUM(E226:F257)</f>
        <v>997.03</v>
      </c>
    </row>
    <row r="259" spans="1:5" ht="45.75" customHeight="1">
      <c r="A259" s="22"/>
      <c r="B259" s="23"/>
      <c r="C259" s="23"/>
      <c r="D259" s="23"/>
      <c r="E259" s="23"/>
    </row>
    <row r="260" spans="1:5" ht="15.75">
      <c r="A260" s="22"/>
      <c r="B260" s="23"/>
      <c r="C260" s="23"/>
      <c r="D260" s="23"/>
      <c r="E260" s="23"/>
    </row>
    <row r="261" spans="1:5" ht="15.75">
      <c r="A261" s="22"/>
      <c r="B261" s="23"/>
      <c r="C261" s="23"/>
      <c r="D261" s="23"/>
      <c r="E261" s="23"/>
    </row>
    <row r="263" spans="1:5" ht="16.5" thickBot="1">
      <c r="A263" s="115" t="s">
        <v>506</v>
      </c>
      <c r="B263" s="116"/>
      <c r="C263" s="116"/>
      <c r="D263" s="116"/>
      <c r="E263" s="116"/>
    </row>
    <row r="264" spans="1:5" ht="21" thickTop="1">
      <c r="A264" s="117" t="s">
        <v>0</v>
      </c>
      <c r="B264" s="117"/>
      <c r="C264" s="117"/>
      <c r="D264" s="117"/>
      <c r="E264" s="117"/>
    </row>
    <row r="265" spans="1:5" ht="14.25">
      <c r="A265" s="2"/>
      <c r="B265" s="2"/>
      <c r="C265" s="2"/>
      <c r="D265" s="2"/>
      <c r="E265" s="2"/>
    </row>
    <row r="266" spans="1:5" ht="43.5" customHeight="1">
      <c r="A266" s="110" t="s">
        <v>190</v>
      </c>
      <c r="B266" s="110"/>
      <c r="C266" s="110"/>
      <c r="D266" s="110"/>
      <c r="E266" s="110"/>
    </row>
    <row r="267" spans="1:5" ht="15.75">
      <c r="A267" s="111" t="s">
        <v>1</v>
      </c>
      <c r="B267" s="111"/>
      <c r="C267" s="111"/>
      <c r="D267" s="111"/>
      <c r="E267" s="111"/>
    </row>
    <row r="268" spans="1:5" ht="15.75" customHeight="1">
      <c r="A268" s="111" t="s">
        <v>66</v>
      </c>
      <c r="B268" s="111"/>
      <c r="C268" s="111"/>
      <c r="D268" s="111"/>
      <c r="E268" s="111"/>
    </row>
    <row r="269" spans="1:5" ht="15.75">
      <c r="A269" s="3"/>
      <c r="B269" s="3"/>
      <c r="C269" s="3"/>
      <c r="D269" s="3"/>
      <c r="E269" s="3"/>
    </row>
    <row r="270" spans="1:5" ht="15.75">
      <c r="A270" s="112"/>
      <c r="B270" s="112"/>
      <c r="C270" s="112"/>
      <c r="D270" s="112"/>
      <c r="E270" s="112"/>
    </row>
    <row r="271" spans="1:5" ht="15">
      <c r="A271" s="113" t="s">
        <v>2</v>
      </c>
      <c r="B271" s="114" t="s">
        <v>3</v>
      </c>
      <c r="C271" s="114"/>
      <c r="D271" s="113" t="s">
        <v>4</v>
      </c>
      <c r="E271" s="113" t="s">
        <v>5</v>
      </c>
    </row>
    <row r="272" spans="1:5" ht="15">
      <c r="A272" s="113"/>
      <c r="B272" s="20" t="s">
        <v>6</v>
      </c>
      <c r="C272" s="20" t="s">
        <v>7</v>
      </c>
      <c r="D272" s="113"/>
      <c r="E272" s="113"/>
    </row>
    <row r="273" spans="1:5" ht="24.75" customHeight="1">
      <c r="A273" s="7" t="s">
        <v>199</v>
      </c>
      <c r="B273" s="60" t="s">
        <v>300</v>
      </c>
      <c r="C273" s="9" t="s">
        <v>301</v>
      </c>
      <c r="D273" s="10" t="s">
        <v>305</v>
      </c>
      <c r="E273" s="5">
        <v>760</v>
      </c>
    </row>
    <row r="274" spans="1:5" ht="27.75" customHeight="1">
      <c r="A274" s="7" t="s">
        <v>199</v>
      </c>
      <c r="B274" s="60" t="s">
        <v>300</v>
      </c>
      <c r="C274" s="9" t="s">
        <v>301</v>
      </c>
      <c r="D274" s="10" t="s">
        <v>306</v>
      </c>
      <c r="E274" s="5">
        <v>240</v>
      </c>
    </row>
    <row r="275" spans="1:5" ht="14.25">
      <c r="A275" s="7" t="s">
        <v>199</v>
      </c>
      <c r="B275" s="60" t="s">
        <v>300</v>
      </c>
      <c r="C275" s="9" t="s">
        <v>301</v>
      </c>
      <c r="D275" s="10" t="s">
        <v>307</v>
      </c>
      <c r="E275" s="5">
        <v>350</v>
      </c>
    </row>
    <row r="276" spans="1:5" ht="30" customHeight="1">
      <c r="A276" s="107" t="s">
        <v>9</v>
      </c>
      <c r="B276" s="107"/>
      <c r="C276" s="107"/>
      <c r="D276" s="107"/>
      <c r="E276" s="15">
        <f>SUM(E273:E275)</f>
        <v>1350</v>
      </c>
    </row>
    <row r="277" spans="1:5" ht="14.25">
      <c r="A277" s="61"/>
      <c r="B277" s="62"/>
      <c r="C277" s="63"/>
      <c r="D277" s="64"/>
      <c r="E277" s="6"/>
    </row>
    <row r="281" spans="1:5" ht="16.5" thickBot="1">
      <c r="A281" s="115" t="s">
        <v>506</v>
      </c>
      <c r="B281" s="116"/>
      <c r="C281" s="116"/>
      <c r="D281" s="116"/>
      <c r="E281" s="116"/>
    </row>
    <row r="282" spans="1:5" ht="21" thickTop="1">
      <c r="A282" s="117" t="s">
        <v>0</v>
      </c>
      <c r="B282" s="117"/>
      <c r="C282" s="117"/>
      <c r="D282" s="117"/>
      <c r="E282" s="117"/>
    </row>
    <row r="283" spans="1:5" ht="14.25">
      <c r="A283" s="2"/>
      <c r="B283" s="2"/>
      <c r="C283" s="2"/>
      <c r="D283" s="2"/>
      <c r="E283" s="2"/>
    </row>
    <row r="284" spans="1:5" ht="41.25" customHeight="1">
      <c r="A284" s="110" t="s">
        <v>191</v>
      </c>
      <c r="B284" s="110"/>
      <c r="C284" s="110"/>
      <c r="D284" s="110"/>
      <c r="E284" s="110"/>
    </row>
    <row r="285" spans="1:5" ht="15.75">
      <c r="A285" s="111" t="s">
        <v>1</v>
      </c>
      <c r="B285" s="111"/>
      <c r="C285" s="111"/>
      <c r="D285" s="111"/>
      <c r="E285" s="111"/>
    </row>
    <row r="286" spans="1:5" ht="15.75">
      <c r="A286" s="111" t="s">
        <v>66</v>
      </c>
      <c r="B286" s="111"/>
      <c r="C286" s="111"/>
      <c r="D286" s="111"/>
      <c r="E286" s="111"/>
    </row>
    <row r="287" spans="1:5" ht="15.75">
      <c r="A287" s="3"/>
      <c r="B287" s="3"/>
      <c r="C287" s="3"/>
      <c r="D287" s="3"/>
      <c r="E287" s="3"/>
    </row>
    <row r="288" spans="1:5" ht="15.75">
      <c r="A288" s="112"/>
      <c r="B288" s="112"/>
      <c r="C288" s="112"/>
      <c r="D288" s="112"/>
      <c r="E288" s="112"/>
    </row>
    <row r="289" spans="1:5" ht="15">
      <c r="A289" s="113" t="s">
        <v>2</v>
      </c>
      <c r="B289" s="114" t="s">
        <v>3</v>
      </c>
      <c r="C289" s="114"/>
      <c r="D289" s="113" t="s">
        <v>4</v>
      </c>
      <c r="E289" s="113" t="s">
        <v>5</v>
      </c>
    </row>
    <row r="290" spans="1:5" ht="15">
      <c r="A290" s="113"/>
      <c r="B290" s="20" t="s">
        <v>6</v>
      </c>
      <c r="C290" s="20" t="s">
        <v>7</v>
      </c>
      <c r="D290" s="113"/>
      <c r="E290" s="113"/>
    </row>
    <row r="291" spans="1:5" ht="14.25">
      <c r="A291" s="7" t="s">
        <v>296</v>
      </c>
      <c r="B291" s="60" t="s">
        <v>297</v>
      </c>
      <c r="C291" s="9" t="s">
        <v>298</v>
      </c>
      <c r="D291" s="10" t="s">
        <v>299</v>
      </c>
      <c r="E291" s="5">
        <v>112</v>
      </c>
    </row>
    <row r="292" spans="1:5" ht="14.25">
      <c r="A292" s="7" t="s">
        <v>241</v>
      </c>
      <c r="B292" s="60" t="s">
        <v>300</v>
      </c>
      <c r="C292" s="9" t="s">
        <v>301</v>
      </c>
      <c r="D292" s="10" t="s">
        <v>302</v>
      </c>
      <c r="E292" s="5">
        <v>785</v>
      </c>
    </row>
    <row r="293" spans="1:5" ht="14.25">
      <c r="A293" s="7" t="s">
        <v>241</v>
      </c>
      <c r="B293" s="60" t="s">
        <v>300</v>
      </c>
      <c r="C293" s="9" t="s">
        <v>301</v>
      </c>
      <c r="D293" s="10" t="s">
        <v>303</v>
      </c>
      <c r="E293" s="5">
        <v>440</v>
      </c>
    </row>
    <row r="294" spans="1:5" ht="14.25">
      <c r="A294" s="7" t="s">
        <v>241</v>
      </c>
      <c r="B294" s="60" t="s">
        <v>300</v>
      </c>
      <c r="C294" s="9" t="s">
        <v>301</v>
      </c>
      <c r="D294" s="10" t="s">
        <v>304</v>
      </c>
      <c r="E294" s="5">
        <v>130</v>
      </c>
    </row>
    <row r="295" spans="1:5" ht="30" customHeight="1">
      <c r="A295" s="107" t="s">
        <v>9</v>
      </c>
      <c r="B295" s="107"/>
      <c r="C295" s="107"/>
      <c r="D295" s="107"/>
      <c r="E295" s="15">
        <f>SUM(E291:E294)</f>
        <v>1467</v>
      </c>
    </row>
    <row r="296" spans="1:5" ht="39.75" customHeight="1">
      <c r="A296" s="24"/>
      <c r="B296" s="24"/>
      <c r="C296" s="24"/>
      <c r="D296" s="24"/>
      <c r="E296" s="25"/>
    </row>
    <row r="297" spans="1:5" ht="15">
      <c r="A297" s="24"/>
      <c r="B297" s="24"/>
      <c r="C297" s="24"/>
      <c r="D297" s="24"/>
      <c r="E297" s="25"/>
    </row>
    <row r="298" spans="1:5" ht="15">
      <c r="A298" s="24"/>
      <c r="B298" s="24"/>
      <c r="C298" s="24"/>
      <c r="D298" s="24"/>
      <c r="E298" s="25"/>
    </row>
    <row r="299" spans="1:5" ht="16.5" thickBot="1">
      <c r="A299" s="115" t="s">
        <v>506</v>
      </c>
      <c r="B299" s="116"/>
      <c r="C299" s="116"/>
      <c r="D299" s="116"/>
      <c r="E299" s="116"/>
    </row>
    <row r="300" spans="1:5" ht="21" thickTop="1">
      <c r="A300" s="117" t="s">
        <v>0</v>
      </c>
      <c r="B300" s="117"/>
      <c r="C300" s="117"/>
      <c r="D300" s="117"/>
      <c r="E300" s="117"/>
    </row>
    <row r="301" spans="1:5" ht="14.25">
      <c r="A301" s="2"/>
      <c r="B301" s="2"/>
      <c r="C301" s="2"/>
      <c r="D301" s="2"/>
      <c r="E301" s="2"/>
    </row>
    <row r="302" spans="1:5" ht="51.75" customHeight="1">
      <c r="A302" s="110" t="s">
        <v>204</v>
      </c>
      <c r="B302" s="110"/>
      <c r="C302" s="110"/>
      <c r="D302" s="110"/>
      <c r="E302" s="110"/>
    </row>
    <row r="303" spans="1:5" ht="15.75">
      <c r="A303" s="111" t="s">
        <v>1</v>
      </c>
      <c r="B303" s="111"/>
      <c r="C303" s="111"/>
      <c r="D303" s="111"/>
      <c r="E303" s="111"/>
    </row>
    <row r="304" spans="1:5" ht="15.75" customHeight="1">
      <c r="A304" s="111" t="s">
        <v>66</v>
      </c>
      <c r="B304" s="111"/>
      <c r="C304" s="111"/>
      <c r="D304" s="111"/>
      <c r="E304" s="111"/>
    </row>
    <row r="305" spans="1:5" ht="15.75">
      <c r="A305" s="3"/>
      <c r="B305" s="3"/>
      <c r="C305" s="3"/>
      <c r="D305" s="3"/>
      <c r="E305" s="3"/>
    </row>
    <row r="306" spans="1:5" ht="15.75">
      <c r="A306" s="112"/>
      <c r="B306" s="112"/>
      <c r="C306" s="112"/>
      <c r="D306" s="112"/>
      <c r="E306" s="112"/>
    </row>
    <row r="307" spans="1:5" ht="15">
      <c r="A307" s="113" t="s">
        <v>2</v>
      </c>
      <c r="B307" s="114" t="s">
        <v>3</v>
      </c>
      <c r="C307" s="114"/>
      <c r="D307" s="113" t="s">
        <v>4</v>
      </c>
      <c r="E307" s="113" t="s">
        <v>5</v>
      </c>
    </row>
    <row r="308" spans="1:5" ht="15">
      <c r="A308" s="113"/>
      <c r="B308" s="20" t="s">
        <v>6</v>
      </c>
      <c r="C308" s="20" t="s">
        <v>7</v>
      </c>
      <c r="D308" s="113"/>
      <c r="E308" s="113"/>
    </row>
    <row r="309" spans="1:5" ht="28.5">
      <c r="A309" s="7">
        <v>43560</v>
      </c>
      <c r="B309" s="8" t="s">
        <v>218</v>
      </c>
      <c r="C309" s="9" t="s">
        <v>219</v>
      </c>
      <c r="D309" s="10" t="s">
        <v>220</v>
      </c>
      <c r="E309" s="41">
        <v>250</v>
      </c>
    </row>
    <row r="310" spans="1:5" ht="15.75" customHeight="1">
      <c r="A310" s="7">
        <v>43584</v>
      </c>
      <c r="B310" s="8" t="s">
        <v>218</v>
      </c>
      <c r="C310" s="9" t="s">
        <v>219</v>
      </c>
      <c r="D310" s="10" t="s">
        <v>221</v>
      </c>
      <c r="E310" s="41">
        <v>200</v>
      </c>
    </row>
    <row r="311" spans="1:5" ht="15.75" customHeight="1">
      <c r="A311" s="7">
        <v>43585</v>
      </c>
      <c r="B311" s="8" t="s">
        <v>218</v>
      </c>
      <c r="C311" s="9" t="s">
        <v>219</v>
      </c>
      <c r="D311" s="10" t="s">
        <v>222</v>
      </c>
      <c r="E311" s="41">
        <v>60</v>
      </c>
    </row>
    <row r="312" spans="1:5" ht="15.75" customHeight="1">
      <c r="A312" s="7">
        <v>43644</v>
      </c>
      <c r="B312" s="8" t="s">
        <v>218</v>
      </c>
      <c r="C312" s="9" t="s">
        <v>219</v>
      </c>
      <c r="D312" s="10" t="s">
        <v>275</v>
      </c>
      <c r="E312" s="41">
        <v>305</v>
      </c>
    </row>
    <row r="313" spans="1:5" ht="15">
      <c r="A313" s="107" t="s">
        <v>9</v>
      </c>
      <c r="B313" s="107"/>
      <c r="C313" s="107"/>
      <c r="D313" s="107"/>
      <c r="E313" s="15">
        <f>SUM(E309:E312)</f>
        <v>815</v>
      </c>
    </row>
    <row r="314" spans="1:5" ht="15">
      <c r="A314" s="24"/>
      <c r="B314" s="24"/>
      <c r="C314" s="24"/>
      <c r="D314" s="24"/>
      <c r="E314" s="25"/>
    </row>
    <row r="315" spans="1:5" ht="15">
      <c r="A315" s="24"/>
      <c r="B315" s="24"/>
      <c r="C315" s="24"/>
      <c r="D315" s="24"/>
      <c r="E315" s="25"/>
    </row>
    <row r="319" spans="1:5" ht="16.5" thickBot="1">
      <c r="A319" s="115" t="s">
        <v>506</v>
      </c>
      <c r="B319" s="116"/>
      <c r="C319" s="116"/>
      <c r="D319" s="116"/>
      <c r="E319" s="116"/>
    </row>
    <row r="320" spans="1:5" ht="21" thickTop="1">
      <c r="A320" s="117" t="s">
        <v>0</v>
      </c>
      <c r="B320" s="117"/>
      <c r="C320" s="117"/>
      <c r="D320" s="117"/>
      <c r="E320" s="117"/>
    </row>
    <row r="321" spans="1:5" ht="14.25">
      <c r="A321" s="2"/>
      <c r="B321" s="2"/>
      <c r="C321" s="2"/>
      <c r="D321" s="2"/>
      <c r="E321" s="2"/>
    </row>
    <row r="322" spans="1:5" ht="44.25" customHeight="1">
      <c r="A322" s="110" t="s">
        <v>205</v>
      </c>
      <c r="B322" s="110"/>
      <c r="C322" s="110"/>
      <c r="D322" s="110"/>
      <c r="E322" s="110"/>
    </row>
    <row r="323" spans="1:5" ht="15.75">
      <c r="A323" s="111" t="s">
        <v>1</v>
      </c>
      <c r="B323" s="111"/>
      <c r="C323" s="111"/>
      <c r="D323" s="111"/>
      <c r="E323" s="111"/>
    </row>
    <row r="324" spans="1:5" ht="15.75" customHeight="1">
      <c r="A324" s="111" t="s">
        <v>66</v>
      </c>
      <c r="B324" s="111"/>
      <c r="C324" s="111"/>
      <c r="D324" s="111"/>
      <c r="E324" s="111"/>
    </row>
    <row r="325" spans="1:5" ht="15.75">
      <c r="A325" s="3"/>
      <c r="B325" s="3"/>
      <c r="C325" s="3"/>
      <c r="D325" s="3"/>
      <c r="E325" s="3"/>
    </row>
    <row r="326" spans="1:5" ht="15.75">
      <c r="A326" s="112"/>
      <c r="B326" s="112"/>
      <c r="C326" s="112"/>
      <c r="D326" s="112"/>
      <c r="E326" s="112"/>
    </row>
    <row r="327" spans="1:5" ht="15">
      <c r="A327" s="113" t="s">
        <v>2</v>
      </c>
      <c r="B327" s="114" t="s">
        <v>3</v>
      </c>
      <c r="C327" s="114"/>
      <c r="D327" s="113" t="s">
        <v>4</v>
      </c>
      <c r="E327" s="113" t="s">
        <v>5</v>
      </c>
    </row>
    <row r="328" spans="1:5" ht="15">
      <c r="A328" s="113"/>
      <c r="B328" s="20" t="s">
        <v>6</v>
      </c>
      <c r="C328" s="20" t="s">
        <v>7</v>
      </c>
      <c r="D328" s="113"/>
      <c r="E328" s="113"/>
    </row>
    <row r="329" spans="1:5" ht="14.25">
      <c r="A329" s="7">
        <v>43563</v>
      </c>
      <c r="B329" s="8" t="s">
        <v>206</v>
      </c>
      <c r="C329" s="9" t="s">
        <v>207</v>
      </c>
      <c r="D329" s="10" t="s">
        <v>208</v>
      </c>
      <c r="E329" s="41">
        <v>11</v>
      </c>
    </row>
    <row r="330" spans="1:5" ht="14.25">
      <c r="A330" s="7">
        <v>43565</v>
      </c>
      <c r="B330" s="8" t="s">
        <v>206</v>
      </c>
      <c r="C330" s="9" t="s">
        <v>207</v>
      </c>
      <c r="D330" s="10" t="s">
        <v>208</v>
      </c>
      <c r="E330" s="41">
        <v>11</v>
      </c>
    </row>
    <row r="331" spans="1:5" ht="14.25">
      <c r="A331" s="7">
        <v>43567</v>
      </c>
      <c r="B331" s="8" t="s">
        <v>206</v>
      </c>
      <c r="C331" s="9" t="s">
        <v>207</v>
      </c>
      <c r="D331" s="10" t="s">
        <v>208</v>
      </c>
      <c r="E331" s="41">
        <v>11</v>
      </c>
    </row>
    <row r="332" spans="1:5" ht="14.25">
      <c r="A332" s="7">
        <v>43570</v>
      </c>
      <c r="B332" s="8" t="s">
        <v>206</v>
      </c>
      <c r="C332" s="9" t="s">
        <v>207</v>
      </c>
      <c r="D332" s="10" t="s">
        <v>209</v>
      </c>
      <c r="E332" s="41">
        <v>12.52</v>
      </c>
    </row>
    <row r="333" spans="1:5" ht="14.25">
      <c r="A333" s="7">
        <v>43577</v>
      </c>
      <c r="B333" s="8" t="s">
        <v>206</v>
      </c>
      <c r="C333" s="9" t="s">
        <v>207</v>
      </c>
      <c r="D333" s="10" t="s">
        <v>208</v>
      </c>
      <c r="E333" s="41">
        <v>11</v>
      </c>
    </row>
    <row r="334" spans="1:5" ht="14.25">
      <c r="A334" s="7">
        <v>43580</v>
      </c>
      <c r="B334" s="8" t="s">
        <v>206</v>
      </c>
      <c r="C334" s="9" t="s">
        <v>207</v>
      </c>
      <c r="D334" s="10" t="s">
        <v>208</v>
      </c>
      <c r="E334" s="41">
        <v>11</v>
      </c>
    </row>
    <row r="335" spans="1:5" ht="14.25">
      <c r="A335" s="7">
        <v>43584</v>
      </c>
      <c r="B335" s="8" t="s">
        <v>206</v>
      </c>
      <c r="C335" s="9" t="s">
        <v>207</v>
      </c>
      <c r="D335" s="10" t="s">
        <v>208</v>
      </c>
      <c r="E335" s="41">
        <v>11</v>
      </c>
    </row>
    <row r="336" spans="1:5" ht="14.25">
      <c r="A336" s="7">
        <v>43584</v>
      </c>
      <c r="B336" s="8" t="s">
        <v>210</v>
      </c>
      <c r="C336" s="9" t="s">
        <v>184</v>
      </c>
      <c r="D336" s="10" t="s">
        <v>211</v>
      </c>
      <c r="E336" s="41">
        <v>45</v>
      </c>
    </row>
    <row r="337" spans="1:5" ht="14.25">
      <c r="A337" s="7">
        <v>43584</v>
      </c>
      <c r="B337" s="8" t="s">
        <v>212</v>
      </c>
      <c r="C337" s="9" t="s">
        <v>213</v>
      </c>
      <c r="D337" s="10" t="s">
        <v>214</v>
      </c>
      <c r="E337" s="41">
        <v>105</v>
      </c>
    </row>
    <row r="338" spans="1:5" ht="14.25">
      <c r="A338" s="7">
        <v>43584</v>
      </c>
      <c r="B338" s="8" t="s">
        <v>215</v>
      </c>
      <c r="C338" s="9" t="s">
        <v>216</v>
      </c>
      <c r="D338" s="10" t="s">
        <v>217</v>
      </c>
      <c r="E338" s="41">
        <v>200.4</v>
      </c>
    </row>
    <row r="339" spans="1:5" ht="14.25">
      <c r="A339" s="7">
        <v>43587</v>
      </c>
      <c r="B339" s="8" t="s">
        <v>206</v>
      </c>
      <c r="C339" s="9" t="s">
        <v>207</v>
      </c>
      <c r="D339" s="10" t="s">
        <v>208</v>
      </c>
      <c r="E339" s="41">
        <v>11</v>
      </c>
    </row>
    <row r="340" spans="1:5" ht="14.25">
      <c r="A340" s="7">
        <v>43588</v>
      </c>
      <c r="B340" s="8" t="s">
        <v>206</v>
      </c>
      <c r="C340" s="9" t="s">
        <v>207</v>
      </c>
      <c r="D340" s="10" t="s">
        <v>208</v>
      </c>
      <c r="E340" s="41">
        <v>11</v>
      </c>
    </row>
    <row r="341" spans="1:5" ht="14.25">
      <c r="A341" s="7">
        <v>43592</v>
      </c>
      <c r="B341" s="8" t="s">
        <v>206</v>
      </c>
      <c r="C341" s="9" t="s">
        <v>207</v>
      </c>
      <c r="D341" s="10" t="s">
        <v>208</v>
      </c>
      <c r="E341" s="41">
        <v>11</v>
      </c>
    </row>
    <row r="342" spans="1:5" ht="14.25">
      <c r="A342" s="7">
        <v>43594</v>
      </c>
      <c r="B342" s="8" t="s">
        <v>206</v>
      </c>
      <c r="C342" s="9" t="s">
        <v>207</v>
      </c>
      <c r="D342" s="10" t="s">
        <v>208</v>
      </c>
      <c r="E342" s="41">
        <v>11</v>
      </c>
    </row>
    <row r="343" spans="1:5" ht="14.25">
      <c r="A343" s="7">
        <v>43595</v>
      </c>
      <c r="B343" s="8" t="s">
        <v>256</v>
      </c>
      <c r="C343" s="9" t="s">
        <v>257</v>
      </c>
      <c r="D343" s="10" t="s">
        <v>258</v>
      </c>
      <c r="E343" s="41">
        <v>6.97</v>
      </c>
    </row>
    <row r="344" spans="1:5" ht="18" customHeight="1">
      <c r="A344" s="7">
        <v>43595</v>
      </c>
      <c r="B344" s="8" t="s">
        <v>259</v>
      </c>
      <c r="C344" s="9" t="s">
        <v>260</v>
      </c>
      <c r="D344" s="10" t="s">
        <v>261</v>
      </c>
      <c r="E344" s="41">
        <v>132</v>
      </c>
    </row>
    <row r="345" spans="1:5" ht="14.25">
      <c r="A345" s="7">
        <v>43595</v>
      </c>
      <c r="B345" s="8" t="s">
        <v>259</v>
      </c>
      <c r="C345" s="9" t="s">
        <v>260</v>
      </c>
      <c r="D345" s="10" t="s">
        <v>262</v>
      </c>
      <c r="E345" s="41">
        <v>20</v>
      </c>
    </row>
    <row r="346" spans="1:5" ht="28.5">
      <c r="A346" s="7">
        <v>43599</v>
      </c>
      <c r="B346" s="8" t="s">
        <v>263</v>
      </c>
      <c r="C346" s="9" t="s">
        <v>264</v>
      </c>
      <c r="D346" s="10" t="s">
        <v>265</v>
      </c>
      <c r="E346" s="41">
        <v>76</v>
      </c>
    </row>
    <row r="347" spans="1:5" ht="14.25">
      <c r="A347" s="7">
        <v>43607</v>
      </c>
      <c r="B347" s="8" t="s">
        <v>206</v>
      </c>
      <c r="C347" s="9" t="s">
        <v>207</v>
      </c>
      <c r="D347" s="10" t="s">
        <v>208</v>
      </c>
      <c r="E347" s="41">
        <v>11</v>
      </c>
    </row>
    <row r="348" spans="1:5" ht="14.25">
      <c r="A348" s="7">
        <v>43609</v>
      </c>
      <c r="B348" s="8" t="s">
        <v>206</v>
      </c>
      <c r="C348" s="9" t="s">
        <v>207</v>
      </c>
      <c r="D348" s="10" t="s">
        <v>208</v>
      </c>
      <c r="E348" s="41">
        <v>11</v>
      </c>
    </row>
    <row r="349" spans="1:5" ht="14.25">
      <c r="A349" s="7">
        <v>43609</v>
      </c>
      <c r="B349" s="8" t="s">
        <v>206</v>
      </c>
      <c r="C349" s="9" t="s">
        <v>207</v>
      </c>
      <c r="D349" s="10" t="s">
        <v>208</v>
      </c>
      <c r="E349" s="41">
        <v>11</v>
      </c>
    </row>
    <row r="350" spans="1:5" ht="14.25">
      <c r="A350" s="7">
        <v>43609</v>
      </c>
      <c r="B350" s="8" t="s">
        <v>206</v>
      </c>
      <c r="C350" s="9" t="s">
        <v>207</v>
      </c>
      <c r="D350" s="10" t="s">
        <v>258</v>
      </c>
      <c r="E350" s="41">
        <v>22.22</v>
      </c>
    </row>
    <row r="351" spans="1:5" ht="14.25">
      <c r="A351" s="7">
        <v>43614</v>
      </c>
      <c r="B351" s="8" t="s">
        <v>206</v>
      </c>
      <c r="C351" s="9" t="s">
        <v>207</v>
      </c>
      <c r="D351" s="10" t="s">
        <v>208</v>
      </c>
      <c r="E351" s="41">
        <v>11</v>
      </c>
    </row>
    <row r="352" spans="1:5" ht="14.25">
      <c r="A352" s="7">
        <v>43627</v>
      </c>
      <c r="B352" s="8" t="s">
        <v>206</v>
      </c>
      <c r="C352" s="9" t="s">
        <v>207</v>
      </c>
      <c r="D352" s="10" t="s">
        <v>208</v>
      </c>
      <c r="E352" s="41">
        <v>11</v>
      </c>
    </row>
    <row r="353" spans="1:5" ht="14.25">
      <c r="A353" s="7">
        <v>43628</v>
      </c>
      <c r="B353" s="8" t="s">
        <v>206</v>
      </c>
      <c r="C353" s="9" t="s">
        <v>207</v>
      </c>
      <c r="D353" s="10" t="s">
        <v>208</v>
      </c>
      <c r="E353" s="41">
        <v>11</v>
      </c>
    </row>
    <row r="354" spans="1:5" ht="14.25">
      <c r="A354" s="7">
        <v>43634</v>
      </c>
      <c r="B354" s="8" t="s">
        <v>206</v>
      </c>
      <c r="C354" s="9" t="s">
        <v>207</v>
      </c>
      <c r="D354" s="10" t="s">
        <v>208</v>
      </c>
      <c r="E354" s="41">
        <v>11</v>
      </c>
    </row>
    <row r="355" spans="1:5" ht="14.25">
      <c r="A355" s="7">
        <v>43644</v>
      </c>
      <c r="B355" s="8" t="s">
        <v>206</v>
      </c>
      <c r="C355" s="9" t="s">
        <v>207</v>
      </c>
      <c r="D355" s="10" t="s">
        <v>208</v>
      </c>
      <c r="E355" s="41">
        <v>11</v>
      </c>
    </row>
    <row r="356" spans="1:5" ht="14.25">
      <c r="A356" s="7">
        <v>43644</v>
      </c>
      <c r="B356" s="8" t="s">
        <v>259</v>
      </c>
      <c r="C356" s="9" t="s">
        <v>260</v>
      </c>
      <c r="D356" s="10" t="s">
        <v>276</v>
      </c>
      <c r="E356" s="41">
        <v>178.18</v>
      </c>
    </row>
    <row r="357" spans="1:5" ht="14.25">
      <c r="A357" s="7"/>
      <c r="B357" s="8"/>
      <c r="C357" s="9"/>
      <c r="D357" s="10"/>
      <c r="E357" s="41"/>
    </row>
    <row r="358" spans="1:5" ht="15">
      <c r="A358" s="107" t="s">
        <v>9</v>
      </c>
      <c r="B358" s="107"/>
      <c r="C358" s="107"/>
      <c r="D358" s="107"/>
      <c r="E358" s="15">
        <f>SUM(E329:E357)</f>
        <v>996.29</v>
      </c>
    </row>
    <row r="359" spans="1:5" ht="39" customHeight="1">
      <c r="A359" s="24"/>
      <c r="B359" s="24"/>
      <c r="C359" s="24"/>
      <c r="D359" s="24"/>
      <c r="E359" s="25"/>
    </row>
    <row r="364" spans="1:5" ht="16.5" thickBot="1">
      <c r="A364" s="115" t="s">
        <v>506</v>
      </c>
      <c r="B364" s="116"/>
      <c r="C364" s="116"/>
      <c r="D364" s="116"/>
      <c r="E364" s="116"/>
    </row>
    <row r="365" spans="1:5" ht="21" thickTop="1">
      <c r="A365" s="117" t="s">
        <v>0</v>
      </c>
      <c r="B365" s="117"/>
      <c r="C365" s="117"/>
      <c r="D365" s="117"/>
      <c r="E365" s="117"/>
    </row>
    <row r="366" spans="1:5" ht="14.25">
      <c r="A366" s="2"/>
      <c r="B366" s="2"/>
      <c r="C366" s="2"/>
      <c r="D366" s="2"/>
      <c r="E366" s="2"/>
    </row>
    <row r="367" spans="1:5" ht="47.25" customHeight="1">
      <c r="A367" s="110" t="s">
        <v>223</v>
      </c>
      <c r="B367" s="110"/>
      <c r="C367" s="110"/>
      <c r="D367" s="110"/>
      <c r="E367" s="110"/>
    </row>
    <row r="368" spans="1:5" ht="15.75">
      <c r="A368" s="111" t="s">
        <v>1</v>
      </c>
      <c r="B368" s="111"/>
      <c r="C368" s="111"/>
      <c r="D368" s="111"/>
      <c r="E368" s="111"/>
    </row>
    <row r="369" spans="1:5" ht="15.75" customHeight="1">
      <c r="A369" s="111" t="s">
        <v>285</v>
      </c>
      <c r="B369" s="111"/>
      <c r="C369" s="111"/>
      <c r="D369" s="111"/>
      <c r="E369" s="111"/>
    </row>
    <row r="370" spans="1:5" ht="15.75">
      <c r="A370" s="3"/>
      <c r="B370" s="3"/>
      <c r="C370" s="3"/>
      <c r="D370" s="3"/>
      <c r="E370" s="3"/>
    </row>
    <row r="371" spans="1:5" ht="15.75">
      <c r="A371" s="112"/>
      <c r="B371" s="112"/>
      <c r="C371" s="112"/>
      <c r="D371" s="112"/>
      <c r="E371" s="112"/>
    </row>
    <row r="372" spans="1:5" ht="15">
      <c r="A372" s="113" t="s">
        <v>2</v>
      </c>
      <c r="B372" s="114" t="s">
        <v>3</v>
      </c>
      <c r="C372" s="114"/>
      <c r="D372" s="113" t="s">
        <v>4</v>
      </c>
      <c r="E372" s="113" t="s">
        <v>5</v>
      </c>
    </row>
    <row r="373" spans="1:5" ht="15">
      <c r="A373" s="113"/>
      <c r="B373" s="20" t="s">
        <v>6</v>
      </c>
      <c r="C373" s="20" t="s">
        <v>7</v>
      </c>
      <c r="D373" s="113"/>
      <c r="E373" s="113"/>
    </row>
    <row r="374" spans="1:5" ht="28.5">
      <c r="A374" s="7">
        <v>43580</v>
      </c>
      <c r="B374" s="8" t="s">
        <v>247</v>
      </c>
      <c r="C374" s="9" t="s">
        <v>320</v>
      </c>
      <c r="D374" s="43" t="s">
        <v>248</v>
      </c>
      <c r="E374" s="41">
        <v>100</v>
      </c>
    </row>
    <row r="375" spans="1:5" ht="28.5">
      <c r="A375" s="7">
        <v>43592</v>
      </c>
      <c r="B375" s="8" t="s">
        <v>437</v>
      </c>
      <c r="C375" s="9" t="s">
        <v>438</v>
      </c>
      <c r="D375" s="43" t="s">
        <v>439</v>
      </c>
      <c r="E375" s="41">
        <v>50</v>
      </c>
    </row>
    <row r="376" spans="1:5" ht="28.5">
      <c r="A376" s="7">
        <v>43593</v>
      </c>
      <c r="B376" s="8" t="s">
        <v>440</v>
      </c>
      <c r="C376" s="9" t="s">
        <v>185</v>
      </c>
      <c r="D376" s="43" t="s">
        <v>441</v>
      </c>
      <c r="E376" s="41">
        <v>400</v>
      </c>
    </row>
    <row r="377" spans="1:5" ht="28.5">
      <c r="A377" s="7">
        <v>43593</v>
      </c>
      <c r="B377" s="8" t="s">
        <v>440</v>
      </c>
      <c r="C377" s="9" t="s">
        <v>185</v>
      </c>
      <c r="D377" s="43" t="s">
        <v>442</v>
      </c>
      <c r="E377" s="41">
        <v>400</v>
      </c>
    </row>
    <row r="378" spans="1:5" ht="28.5">
      <c r="A378" s="7">
        <v>43598</v>
      </c>
      <c r="B378" s="8" t="s">
        <v>247</v>
      </c>
      <c r="C378" s="9" t="s">
        <v>320</v>
      </c>
      <c r="D378" s="43" t="s">
        <v>443</v>
      </c>
      <c r="E378" s="41">
        <v>50</v>
      </c>
    </row>
    <row r="379" spans="1:5" ht="28.5">
      <c r="A379" s="7">
        <v>43630</v>
      </c>
      <c r="B379" s="8" t="s">
        <v>280</v>
      </c>
      <c r="C379" s="9" t="s">
        <v>281</v>
      </c>
      <c r="D379" s="10" t="s">
        <v>282</v>
      </c>
      <c r="E379" s="41">
        <v>47.98</v>
      </c>
    </row>
    <row r="380" spans="1:5" ht="28.5">
      <c r="A380" s="7">
        <v>43644</v>
      </c>
      <c r="B380" s="8" t="s">
        <v>284</v>
      </c>
      <c r="C380" s="9" t="s">
        <v>186</v>
      </c>
      <c r="D380" s="10" t="s">
        <v>283</v>
      </c>
      <c r="E380" s="41">
        <v>100</v>
      </c>
    </row>
    <row r="381" spans="1:5" ht="28.5">
      <c r="A381" s="7">
        <v>43648</v>
      </c>
      <c r="B381" s="8" t="s">
        <v>319</v>
      </c>
      <c r="C381" s="9" t="s">
        <v>320</v>
      </c>
      <c r="D381" s="43" t="s">
        <v>321</v>
      </c>
      <c r="E381" s="41">
        <v>50</v>
      </c>
    </row>
    <row r="382" spans="1:5" ht="28.5">
      <c r="A382" s="7">
        <v>43654</v>
      </c>
      <c r="B382" s="8" t="s">
        <v>322</v>
      </c>
      <c r="C382" s="9" t="s">
        <v>323</v>
      </c>
      <c r="D382" s="43" t="s">
        <v>324</v>
      </c>
      <c r="E382" s="41">
        <v>60</v>
      </c>
    </row>
    <row r="383" spans="1:5" ht="28.5">
      <c r="A383" s="7">
        <v>43663</v>
      </c>
      <c r="B383" s="8" t="s">
        <v>444</v>
      </c>
      <c r="C383" s="9" t="s">
        <v>186</v>
      </c>
      <c r="D383" s="10" t="s">
        <v>445</v>
      </c>
      <c r="E383" s="41">
        <v>50</v>
      </c>
    </row>
    <row r="384" spans="1:5" ht="28.5">
      <c r="A384" s="7">
        <v>43666</v>
      </c>
      <c r="B384" s="8" t="s">
        <v>325</v>
      </c>
      <c r="C384" s="9" t="s">
        <v>326</v>
      </c>
      <c r="D384" s="43" t="s">
        <v>327</v>
      </c>
      <c r="E384" s="41">
        <v>91.2</v>
      </c>
    </row>
    <row r="385" spans="1:5" ht="28.5">
      <c r="A385" s="7">
        <v>43667</v>
      </c>
      <c r="B385" s="8" t="s">
        <v>328</v>
      </c>
      <c r="C385" s="9" t="s">
        <v>329</v>
      </c>
      <c r="D385" s="43" t="s">
        <v>327</v>
      </c>
      <c r="E385" s="41">
        <v>48.45</v>
      </c>
    </row>
    <row r="386" spans="1:5" ht="28.5">
      <c r="A386" s="7">
        <v>43667</v>
      </c>
      <c r="B386" s="8" t="s">
        <v>330</v>
      </c>
      <c r="C386" s="9" t="s">
        <v>331</v>
      </c>
      <c r="D386" s="43" t="s">
        <v>327</v>
      </c>
      <c r="E386" s="41">
        <v>43.24</v>
      </c>
    </row>
    <row r="387" spans="1:5" ht="14.25">
      <c r="A387" s="7"/>
      <c r="B387" s="8"/>
      <c r="C387" s="9"/>
      <c r="D387" s="43"/>
      <c r="E387" s="41"/>
    </row>
    <row r="388" spans="1:5" ht="14.25">
      <c r="A388" s="7"/>
      <c r="B388" s="8"/>
      <c r="C388" s="9"/>
      <c r="D388" s="10"/>
      <c r="E388" s="41"/>
    </row>
    <row r="389" spans="1:5" ht="14.25">
      <c r="A389" s="7"/>
      <c r="B389" s="8"/>
      <c r="C389" s="9"/>
      <c r="D389" s="10"/>
      <c r="E389" s="41"/>
    </row>
    <row r="390" spans="1:5" ht="15">
      <c r="A390" s="107" t="s">
        <v>9</v>
      </c>
      <c r="B390" s="107"/>
      <c r="C390" s="107"/>
      <c r="D390" s="107"/>
      <c r="E390" s="15">
        <f>SUM(E374:E389)</f>
        <v>1490.8700000000001</v>
      </c>
    </row>
    <row r="391" spans="1:5" ht="52.5" customHeight="1">
      <c r="A391" s="24"/>
      <c r="B391" s="24"/>
      <c r="C391" s="24"/>
      <c r="D391" s="24"/>
      <c r="E391" s="25"/>
    </row>
    <row r="392" spans="1:5" ht="15">
      <c r="A392" s="24"/>
      <c r="B392" s="24"/>
      <c r="C392" s="24"/>
      <c r="D392" s="24"/>
      <c r="E392" s="25"/>
    </row>
    <row r="393" spans="1:5" ht="15">
      <c r="A393" s="24"/>
      <c r="B393" s="24"/>
      <c r="C393" s="24"/>
      <c r="D393" s="24"/>
      <c r="E393" s="25"/>
    </row>
    <row r="394" spans="1:5" ht="15">
      <c r="A394" s="24"/>
      <c r="B394" s="24"/>
      <c r="C394" s="24"/>
      <c r="D394" s="24"/>
      <c r="E394" s="25"/>
    </row>
    <row r="395" spans="1:5" ht="15">
      <c r="A395" s="24"/>
      <c r="B395" s="24"/>
      <c r="C395" s="24"/>
      <c r="D395" s="24"/>
      <c r="E395" s="25"/>
    </row>
    <row r="396" spans="1:5" ht="16.5" thickBot="1">
      <c r="A396" s="115" t="s">
        <v>506</v>
      </c>
      <c r="B396" s="116"/>
      <c r="C396" s="116"/>
      <c r="D396" s="116"/>
      <c r="E396" s="116"/>
    </row>
    <row r="397" spans="1:5" ht="21" thickTop="1">
      <c r="A397" s="117" t="s">
        <v>0</v>
      </c>
      <c r="B397" s="117"/>
      <c r="C397" s="117"/>
      <c r="D397" s="117"/>
      <c r="E397" s="117"/>
    </row>
    <row r="398" spans="1:5" ht="14.25">
      <c r="A398" s="2"/>
      <c r="B398" s="2"/>
      <c r="C398" s="2"/>
      <c r="D398" s="2"/>
      <c r="E398" s="2"/>
    </row>
    <row r="399" spans="1:5" ht="37.5" customHeight="1">
      <c r="A399" s="110" t="s">
        <v>224</v>
      </c>
      <c r="B399" s="110"/>
      <c r="C399" s="110"/>
      <c r="D399" s="110"/>
      <c r="E399" s="110"/>
    </row>
    <row r="400" spans="1:5" ht="15.75">
      <c r="A400" s="111" t="s">
        <v>1</v>
      </c>
      <c r="B400" s="111"/>
      <c r="C400" s="111"/>
      <c r="D400" s="111"/>
      <c r="E400" s="111"/>
    </row>
    <row r="401" spans="1:5" ht="15.75">
      <c r="A401" s="111" t="s">
        <v>188</v>
      </c>
      <c r="B401" s="111"/>
      <c r="C401" s="111"/>
      <c r="D401" s="111"/>
      <c r="E401" s="111"/>
    </row>
    <row r="402" spans="1:5" ht="15.75">
      <c r="A402" s="3"/>
      <c r="B402" s="3"/>
      <c r="C402" s="3"/>
      <c r="D402" s="3"/>
      <c r="E402" s="3"/>
    </row>
    <row r="403" spans="1:5" ht="15.75">
      <c r="A403" s="112"/>
      <c r="B403" s="112"/>
      <c r="C403" s="112"/>
      <c r="D403" s="112"/>
      <c r="E403" s="112"/>
    </row>
    <row r="404" spans="1:5" s="34" customFormat="1" ht="15">
      <c r="A404" s="113" t="s">
        <v>2</v>
      </c>
      <c r="B404" s="114" t="s">
        <v>3</v>
      </c>
      <c r="C404" s="114"/>
      <c r="D404" s="113" t="s">
        <v>4</v>
      </c>
      <c r="E404" s="113" t="s">
        <v>5</v>
      </c>
    </row>
    <row r="405" spans="1:5" s="34" customFormat="1" ht="15">
      <c r="A405" s="113"/>
      <c r="B405" s="20" t="s">
        <v>6</v>
      </c>
      <c r="C405" s="20" t="s">
        <v>7</v>
      </c>
      <c r="D405" s="113"/>
      <c r="E405" s="113"/>
    </row>
    <row r="406" spans="1:5" s="34" customFormat="1" ht="14.25">
      <c r="A406" s="7">
        <v>43579</v>
      </c>
      <c r="B406" s="8" t="s">
        <v>245</v>
      </c>
      <c r="C406" s="9" t="s">
        <v>62</v>
      </c>
      <c r="D406" s="43" t="s">
        <v>249</v>
      </c>
      <c r="E406" s="41">
        <v>973.1</v>
      </c>
    </row>
    <row r="407" spans="1:5" s="34" customFormat="1" ht="14.25">
      <c r="A407" s="7">
        <v>43580</v>
      </c>
      <c r="B407" s="8" t="s">
        <v>245</v>
      </c>
      <c r="C407" s="9" t="s">
        <v>246</v>
      </c>
      <c r="D407" s="43" t="s">
        <v>249</v>
      </c>
      <c r="E407" s="41">
        <v>973.1</v>
      </c>
    </row>
    <row r="408" spans="1:5" s="34" customFormat="1" ht="28.5">
      <c r="A408" s="7">
        <v>43581</v>
      </c>
      <c r="B408" s="8" t="s">
        <v>76</v>
      </c>
      <c r="C408" s="9" t="s">
        <v>8</v>
      </c>
      <c r="D408" s="43" t="s">
        <v>21</v>
      </c>
      <c r="E408" s="41">
        <v>53.8</v>
      </c>
    </row>
    <row r="409" spans="1:5" s="34" customFormat="1" ht="28.5">
      <c r="A409" s="7">
        <v>43630</v>
      </c>
      <c r="B409" s="8" t="s">
        <v>277</v>
      </c>
      <c r="C409" s="9" t="s">
        <v>279</v>
      </c>
      <c r="D409" s="10" t="s">
        <v>278</v>
      </c>
      <c r="E409" s="41">
        <v>294</v>
      </c>
    </row>
    <row r="410" spans="1:5" s="34" customFormat="1" ht="14.25">
      <c r="A410" s="7">
        <v>43663</v>
      </c>
      <c r="B410" s="8" t="s">
        <v>446</v>
      </c>
      <c r="C410" s="9" t="s">
        <v>447</v>
      </c>
      <c r="D410" s="43" t="s">
        <v>448</v>
      </c>
      <c r="E410" s="41">
        <v>46.66</v>
      </c>
    </row>
    <row r="411" spans="1:5" s="34" customFormat="1" ht="28.5">
      <c r="A411" s="7">
        <v>43663</v>
      </c>
      <c r="B411" s="8" t="s">
        <v>76</v>
      </c>
      <c r="C411" s="9" t="s">
        <v>8</v>
      </c>
      <c r="D411" s="43" t="s">
        <v>21</v>
      </c>
      <c r="E411" s="41">
        <v>1.34</v>
      </c>
    </row>
    <row r="412" spans="1:5" s="34" customFormat="1" ht="14.25">
      <c r="A412" s="7"/>
      <c r="B412" s="8"/>
      <c r="C412" s="9"/>
      <c r="D412" s="10"/>
      <c r="E412" s="41"/>
    </row>
    <row r="413" spans="1:5" s="34" customFormat="1" ht="14.25">
      <c r="A413" s="7"/>
      <c r="B413" s="8"/>
      <c r="C413" s="9"/>
      <c r="D413" s="10"/>
      <c r="E413" s="41"/>
    </row>
    <row r="414" spans="1:5" s="34" customFormat="1" ht="48.75" customHeight="1">
      <c r="A414" s="107" t="s">
        <v>9</v>
      </c>
      <c r="B414" s="107"/>
      <c r="C414" s="107"/>
      <c r="D414" s="107"/>
      <c r="E414" s="15">
        <f>SUM(E406:E413)</f>
        <v>2342</v>
      </c>
    </row>
    <row r="415" spans="1:5" s="34" customFormat="1" ht="15">
      <c r="A415" s="30"/>
      <c r="B415" s="30"/>
      <c r="C415" s="30"/>
      <c r="D415" s="30"/>
      <c r="E415" s="25"/>
    </row>
    <row r="416" spans="1:5" s="34" customFormat="1" ht="15">
      <c r="A416" s="30"/>
      <c r="B416" s="30"/>
      <c r="C416" s="30"/>
      <c r="D416" s="30"/>
      <c r="E416" s="25"/>
    </row>
    <row r="417" spans="1:5" s="34" customFormat="1" ht="15">
      <c r="A417" s="30"/>
      <c r="B417" s="30"/>
      <c r="C417" s="30"/>
      <c r="D417" s="30"/>
      <c r="E417" s="25"/>
    </row>
    <row r="418" spans="1:5" s="34" customFormat="1" ht="15">
      <c r="A418" s="30"/>
      <c r="B418" s="30"/>
      <c r="C418" s="30"/>
      <c r="D418" s="30"/>
      <c r="E418" s="25"/>
    </row>
    <row r="419" spans="1:5" s="34" customFormat="1" ht="15">
      <c r="A419" s="30"/>
      <c r="B419" s="30"/>
      <c r="C419" s="30"/>
      <c r="D419" s="30"/>
      <c r="E419" s="25"/>
    </row>
    <row r="420" spans="1:5" s="34" customFormat="1" ht="15">
      <c r="A420" s="30"/>
      <c r="B420" s="30"/>
      <c r="C420" s="30"/>
      <c r="D420" s="30"/>
      <c r="E420" s="25"/>
    </row>
    <row r="421" spans="1:5" s="34" customFormat="1" ht="15">
      <c r="A421" s="30"/>
      <c r="B421" s="30"/>
      <c r="C421" s="30"/>
      <c r="D421" s="30"/>
      <c r="E421" s="25"/>
    </row>
    <row r="422" spans="1:5" s="34" customFormat="1" ht="16.5" thickBot="1">
      <c r="A422" s="115" t="s">
        <v>506</v>
      </c>
      <c r="B422" s="116"/>
      <c r="C422" s="116"/>
      <c r="D422" s="116"/>
      <c r="E422" s="116"/>
    </row>
    <row r="423" spans="1:5" s="34" customFormat="1" ht="21" thickTop="1">
      <c r="A423" s="117" t="s">
        <v>0</v>
      </c>
      <c r="B423" s="117"/>
      <c r="C423" s="117"/>
      <c r="D423" s="117"/>
      <c r="E423" s="117"/>
    </row>
    <row r="424" spans="1:5" s="34" customFormat="1" ht="14.25">
      <c r="A424" s="2"/>
      <c r="B424" s="2"/>
      <c r="C424" s="2"/>
      <c r="D424" s="2"/>
      <c r="E424" s="2"/>
    </row>
    <row r="425" spans="1:5" ht="34.5" customHeight="1">
      <c r="A425" s="110" t="s">
        <v>250</v>
      </c>
      <c r="B425" s="110"/>
      <c r="C425" s="110"/>
      <c r="D425" s="110"/>
      <c r="E425" s="110"/>
    </row>
    <row r="426" spans="1:5" ht="15.75">
      <c r="A426" s="111" t="s">
        <v>1</v>
      </c>
      <c r="B426" s="111"/>
      <c r="C426" s="111"/>
      <c r="D426" s="111"/>
      <c r="E426" s="111"/>
    </row>
    <row r="427" spans="1:5" ht="15.75">
      <c r="A427" s="111" t="s">
        <v>285</v>
      </c>
      <c r="B427" s="111"/>
      <c r="C427" s="111"/>
      <c r="D427" s="111"/>
      <c r="E427" s="111"/>
    </row>
    <row r="428" spans="1:5" ht="15">
      <c r="A428" s="30"/>
      <c r="B428" s="30"/>
      <c r="C428" s="30"/>
      <c r="D428" s="30"/>
      <c r="E428" s="25"/>
    </row>
    <row r="429" spans="1:5" ht="15">
      <c r="A429" s="113" t="s">
        <v>2</v>
      </c>
      <c r="B429" s="114" t="s">
        <v>3</v>
      </c>
      <c r="C429" s="114"/>
      <c r="D429" s="113" t="s">
        <v>4</v>
      </c>
      <c r="E429" s="113" t="s">
        <v>5</v>
      </c>
    </row>
    <row r="430" spans="1:5" ht="15">
      <c r="A430" s="113"/>
      <c r="B430" s="20" t="s">
        <v>6</v>
      </c>
      <c r="C430" s="20" t="s">
        <v>7</v>
      </c>
      <c r="D430" s="113"/>
      <c r="E430" s="113"/>
    </row>
    <row r="431" spans="1:5" ht="30">
      <c r="A431" s="44">
        <v>43606</v>
      </c>
      <c r="B431" s="45" t="s">
        <v>266</v>
      </c>
      <c r="C431" s="46" t="s">
        <v>267</v>
      </c>
      <c r="D431" s="47" t="s">
        <v>268</v>
      </c>
      <c r="E431" s="76">
        <v>299</v>
      </c>
    </row>
    <row r="432" spans="1:5" ht="14.25">
      <c r="A432" s="44">
        <v>43615</v>
      </c>
      <c r="B432" s="45" t="s">
        <v>269</v>
      </c>
      <c r="C432" s="46" t="s">
        <v>270</v>
      </c>
      <c r="D432" s="47" t="s">
        <v>271</v>
      </c>
      <c r="E432" s="76">
        <v>111.9</v>
      </c>
    </row>
    <row r="433" spans="1:5" ht="28.5">
      <c r="A433" s="44">
        <v>43621</v>
      </c>
      <c r="B433" s="45" t="s">
        <v>272</v>
      </c>
      <c r="C433" s="46" t="s">
        <v>273</v>
      </c>
      <c r="D433" s="47" t="s">
        <v>274</v>
      </c>
      <c r="E433" s="76">
        <v>31.98</v>
      </c>
    </row>
    <row r="434" spans="1:5" ht="57">
      <c r="A434" s="44">
        <v>43685</v>
      </c>
      <c r="B434" s="45" t="s">
        <v>433</v>
      </c>
      <c r="C434" s="46" t="s">
        <v>434</v>
      </c>
      <c r="D434" s="47" t="s">
        <v>435</v>
      </c>
      <c r="E434" s="76">
        <v>97.65</v>
      </c>
    </row>
    <row r="435" spans="1:5" ht="57">
      <c r="A435" s="44">
        <v>43685</v>
      </c>
      <c r="B435" s="45" t="s">
        <v>433</v>
      </c>
      <c r="C435" s="46" t="s">
        <v>434</v>
      </c>
      <c r="D435" s="47" t="s">
        <v>435</v>
      </c>
      <c r="E435" s="76">
        <v>97.17</v>
      </c>
    </row>
    <row r="436" spans="1:5" ht="57">
      <c r="A436" s="44">
        <v>43692</v>
      </c>
      <c r="B436" s="45" t="s">
        <v>272</v>
      </c>
      <c r="C436" s="46" t="s">
        <v>273</v>
      </c>
      <c r="D436" s="47" t="s">
        <v>436</v>
      </c>
      <c r="E436" s="76">
        <v>47.92</v>
      </c>
    </row>
    <row r="437" spans="1:5" ht="14.25">
      <c r="A437" s="44"/>
      <c r="B437" s="45"/>
      <c r="C437" s="46"/>
      <c r="D437" s="47"/>
      <c r="E437" s="76"/>
    </row>
    <row r="438" spans="1:5" ht="14.25">
      <c r="A438" s="44"/>
      <c r="B438" s="45"/>
      <c r="C438" s="46"/>
      <c r="D438" s="47"/>
      <c r="E438" s="48"/>
    </row>
    <row r="439" spans="1:5" ht="14.25">
      <c r="A439" s="44"/>
      <c r="B439" s="45"/>
      <c r="C439" s="46"/>
      <c r="D439" s="47"/>
      <c r="E439" s="48"/>
    </row>
    <row r="440" spans="1:5" ht="15">
      <c r="A440" s="107" t="s">
        <v>9</v>
      </c>
      <c r="B440" s="107"/>
      <c r="C440" s="107"/>
      <c r="D440" s="107"/>
      <c r="E440" s="15">
        <f>SUM(E431:E439)</f>
        <v>685.6199999999999</v>
      </c>
    </row>
    <row r="441" spans="1:5" ht="30.75" customHeight="1">
      <c r="A441" s="24"/>
      <c r="B441" s="24"/>
      <c r="C441" s="24"/>
      <c r="D441" s="24"/>
      <c r="E441" s="25"/>
    </row>
    <row r="442" spans="1:5" ht="15">
      <c r="A442" s="24"/>
      <c r="B442" s="24"/>
      <c r="C442" s="24"/>
      <c r="D442" s="24"/>
      <c r="E442" s="25"/>
    </row>
    <row r="443" spans="1:5" ht="15">
      <c r="A443" s="24"/>
      <c r="B443" s="24"/>
      <c r="C443" s="24"/>
      <c r="D443" s="24"/>
      <c r="E443" s="25"/>
    </row>
    <row r="444" spans="1:5" ht="15">
      <c r="A444" s="24"/>
      <c r="B444" s="24"/>
      <c r="C444" s="24"/>
      <c r="D444" s="24"/>
      <c r="E444" s="25"/>
    </row>
    <row r="445" spans="1:5" ht="15">
      <c r="A445" s="24"/>
      <c r="B445" s="24"/>
      <c r="C445" s="24"/>
      <c r="D445" s="24"/>
      <c r="E445" s="25"/>
    </row>
    <row r="446" spans="1:5" ht="16.5" thickBot="1">
      <c r="A446" s="115" t="s">
        <v>506</v>
      </c>
      <c r="B446" s="116"/>
      <c r="C446" s="116"/>
      <c r="D446" s="116"/>
      <c r="E446" s="116"/>
    </row>
    <row r="447" spans="1:5" ht="21" thickTop="1">
      <c r="A447" s="117" t="s">
        <v>0</v>
      </c>
      <c r="B447" s="117"/>
      <c r="C447" s="117"/>
      <c r="D447" s="117"/>
      <c r="E447" s="117"/>
    </row>
    <row r="448" spans="1:5" ht="14.25">
      <c r="A448" s="2"/>
      <c r="B448" s="2"/>
      <c r="C448" s="2"/>
      <c r="D448" s="2"/>
      <c r="E448" s="2"/>
    </row>
    <row r="449" spans="1:5" ht="56.25" customHeight="1">
      <c r="A449" s="110" t="s">
        <v>389</v>
      </c>
      <c r="B449" s="110"/>
      <c r="C449" s="110"/>
      <c r="D449" s="110"/>
      <c r="E449" s="110"/>
    </row>
    <row r="450" spans="1:5" ht="15.75">
      <c r="A450" s="111" t="s">
        <v>1</v>
      </c>
      <c r="B450" s="111"/>
      <c r="C450" s="111"/>
      <c r="D450" s="111"/>
      <c r="E450" s="111"/>
    </row>
    <row r="451" spans="1:5" ht="15.75">
      <c r="A451" s="111" t="s">
        <v>188</v>
      </c>
      <c r="B451" s="111"/>
      <c r="C451" s="111"/>
      <c r="D451" s="111"/>
      <c r="E451" s="111"/>
    </row>
    <row r="452" spans="1:5" ht="15">
      <c r="A452" s="30"/>
      <c r="B452" s="30"/>
      <c r="C452" s="30"/>
      <c r="D452" s="30"/>
      <c r="E452" s="25"/>
    </row>
    <row r="453" spans="1:5" ht="15">
      <c r="A453" s="113" t="s">
        <v>2</v>
      </c>
      <c r="B453" s="114" t="s">
        <v>3</v>
      </c>
      <c r="C453" s="114"/>
      <c r="D453" s="113" t="s">
        <v>4</v>
      </c>
      <c r="E453" s="113" t="s">
        <v>5</v>
      </c>
    </row>
    <row r="454" spans="1:5" ht="15">
      <c r="A454" s="113"/>
      <c r="B454" s="20" t="s">
        <v>6</v>
      </c>
      <c r="C454" s="20" t="s">
        <v>7</v>
      </c>
      <c r="D454" s="113"/>
      <c r="E454" s="113"/>
    </row>
    <row r="455" spans="1:5" ht="28.5">
      <c r="A455" s="7">
        <v>43634</v>
      </c>
      <c r="B455" s="8" t="s">
        <v>380</v>
      </c>
      <c r="C455" s="9" t="s">
        <v>225</v>
      </c>
      <c r="D455" s="10" t="s">
        <v>381</v>
      </c>
      <c r="E455" s="5">
        <v>100</v>
      </c>
    </row>
    <row r="456" spans="1:5" ht="28.5">
      <c r="A456" s="7">
        <v>43641</v>
      </c>
      <c r="B456" s="8" t="s">
        <v>380</v>
      </c>
      <c r="C456" s="9" t="s">
        <v>225</v>
      </c>
      <c r="D456" s="10" t="s">
        <v>382</v>
      </c>
      <c r="E456" s="5">
        <v>840</v>
      </c>
    </row>
    <row r="457" spans="1:5" ht="14.25">
      <c r="A457" s="7">
        <v>43668</v>
      </c>
      <c r="B457" s="8" t="s">
        <v>383</v>
      </c>
      <c r="C457" s="9" t="s">
        <v>384</v>
      </c>
      <c r="D457" s="10" t="s">
        <v>385</v>
      </c>
      <c r="E457" s="5">
        <v>350</v>
      </c>
    </row>
    <row r="458" spans="1:5" ht="14.25">
      <c r="A458" s="7">
        <v>43671</v>
      </c>
      <c r="B458" s="8" t="s">
        <v>386</v>
      </c>
      <c r="C458" s="9" t="s">
        <v>387</v>
      </c>
      <c r="D458" s="10" t="s">
        <v>388</v>
      </c>
      <c r="E458" s="5">
        <v>1274</v>
      </c>
    </row>
    <row r="459" spans="1:5" ht="14.25">
      <c r="A459" s="7">
        <v>43683</v>
      </c>
      <c r="B459" s="57" t="s">
        <v>288</v>
      </c>
      <c r="C459" s="57" t="s">
        <v>289</v>
      </c>
      <c r="D459" s="69" t="s">
        <v>290</v>
      </c>
      <c r="E459" s="129">
        <v>26</v>
      </c>
    </row>
    <row r="460" spans="1:5" ht="14.25">
      <c r="A460" s="7"/>
      <c r="B460" s="8"/>
      <c r="C460" s="9"/>
      <c r="D460" s="43"/>
      <c r="E460" s="41"/>
    </row>
    <row r="461" spans="1:5" ht="14.25">
      <c r="A461" s="7"/>
      <c r="B461" s="8"/>
      <c r="C461" s="9"/>
      <c r="D461" s="43"/>
      <c r="E461" s="41"/>
    </row>
    <row r="462" spans="1:5" ht="14.25">
      <c r="A462" s="7"/>
      <c r="B462" s="8"/>
      <c r="C462" s="9"/>
      <c r="D462" s="43"/>
      <c r="E462" s="41"/>
    </row>
    <row r="463" spans="1:5" ht="14.25">
      <c r="A463" s="7"/>
      <c r="B463" s="8"/>
      <c r="C463" s="9"/>
      <c r="D463" s="43"/>
      <c r="E463" s="41"/>
    </row>
    <row r="464" spans="1:5" ht="14.25">
      <c r="A464" s="7"/>
      <c r="B464" s="8"/>
      <c r="C464" s="9"/>
      <c r="D464" s="43"/>
      <c r="E464" s="41"/>
    </row>
    <row r="465" spans="1:5" ht="14.25">
      <c r="A465" s="7"/>
      <c r="B465" s="8"/>
      <c r="C465" s="9"/>
      <c r="D465" s="43"/>
      <c r="E465" s="41"/>
    </row>
    <row r="466" spans="1:5" ht="33" customHeight="1">
      <c r="A466" s="107" t="s">
        <v>9</v>
      </c>
      <c r="B466" s="107"/>
      <c r="C466" s="107"/>
      <c r="D466" s="107"/>
      <c r="E466" s="15">
        <f>SUM(E453:E465)</f>
        <v>2590</v>
      </c>
    </row>
    <row r="467" spans="1:5" ht="15">
      <c r="A467" s="24"/>
      <c r="B467" s="24"/>
      <c r="C467" s="24"/>
      <c r="D467" s="24"/>
      <c r="E467" s="25"/>
    </row>
    <row r="468" spans="1:5" ht="15">
      <c r="A468" s="24"/>
      <c r="B468" s="24"/>
      <c r="C468" s="24"/>
      <c r="D468" s="24"/>
      <c r="E468" s="25"/>
    </row>
    <row r="469" spans="1:5" ht="15">
      <c r="A469" s="24"/>
      <c r="B469" s="24"/>
      <c r="C469" s="24"/>
      <c r="D469" s="24"/>
      <c r="E469" s="25"/>
    </row>
    <row r="470" spans="1:5" ht="15">
      <c r="A470" s="24"/>
      <c r="B470" s="24"/>
      <c r="C470" s="24"/>
      <c r="D470" s="24"/>
      <c r="E470" s="25"/>
    </row>
    <row r="471" spans="1:5" ht="16.5" thickBot="1">
      <c r="A471" s="115" t="s">
        <v>506</v>
      </c>
      <c r="B471" s="116"/>
      <c r="C471" s="116"/>
      <c r="D471" s="116"/>
      <c r="E471" s="116"/>
    </row>
    <row r="472" spans="1:5" ht="21" thickTop="1">
      <c r="A472" s="117" t="s">
        <v>0</v>
      </c>
      <c r="B472" s="117"/>
      <c r="C472" s="117"/>
      <c r="D472" s="117"/>
      <c r="E472" s="117"/>
    </row>
    <row r="473" spans="1:5" ht="14.25">
      <c r="A473" s="2"/>
      <c r="B473" s="2"/>
      <c r="C473" s="2"/>
      <c r="D473" s="2"/>
      <c r="E473" s="2"/>
    </row>
    <row r="474" spans="1:5" ht="65.25" customHeight="1">
      <c r="A474" s="110" t="s">
        <v>390</v>
      </c>
      <c r="B474" s="110"/>
      <c r="C474" s="110"/>
      <c r="D474" s="110"/>
      <c r="E474" s="110"/>
    </row>
    <row r="475" spans="1:5" ht="15.75">
      <c r="A475" s="111" t="s">
        <v>1</v>
      </c>
      <c r="B475" s="111"/>
      <c r="C475" s="111"/>
      <c r="D475" s="111"/>
      <c r="E475" s="111"/>
    </row>
    <row r="476" spans="1:5" ht="15.75">
      <c r="A476" s="111" t="s">
        <v>188</v>
      </c>
      <c r="B476" s="111"/>
      <c r="C476" s="111"/>
      <c r="D476" s="111"/>
      <c r="E476" s="111"/>
    </row>
    <row r="477" spans="1:5" ht="15">
      <c r="A477" s="30"/>
      <c r="B477" s="30"/>
      <c r="C477" s="30"/>
      <c r="D477" s="30"/>
      <c r="E477" s="25"/>
    </row>
    <row r="478" spans="1:5" ht="15">
      <c r="A478" s="113" t="s">
        <v>2</v>
      </c>
      <c r="B478" s="114" t="s">
        <v>3</v>
      </c>
      <c r="C478" s="114"/>
      <c r="D478" s="113" t="s">
        <v>4</v>
      </c>
      <c r="E478" s="113" t="s">
        <v>5</v>
      </c>
    </row>
    <row r="479" spans="1:5" ht="15">
      <c r="A479" s="113"/>
      <c r="B479" s="20" t="s">
        <v>6</v>
      </c>
      <c r="C479" s="20" t="s">
        <v>7</v>
      </c>
      <c r="D479" s="113"/>
      <c r="E479" s="113"/>
    </row>
    <row r="480" spans="1:5" ht="14.25">
      <c r="A480" s="7">
        <v>43609</v>
      </c>
      <c r="B480" s="8" t="s">
        <v>359</v>
      </c>
      <c r="C480" s="9" t="s">
        <v>186</v>
      </c>
      <c r="D480" s="10" t="s">
        <v>358</v>
      </c>
      <c r="E480" s="5">
        <v>50</v>
      </c>
    </row>
    <row r="481" spans="1:5" ht="14.25">
      <c r="A481" s="7">
        <v>43609</v>
      </c>
      <c r="B481" s="8" t="s">
        <v>359</v>
      </c>
      <c r="C481" s="9" t="s">
        <v>186</v>
      </c>
      <c r="D481" s="10" t="s">
        <v>360</v>
      </c>
      <c r="E481" s="5">
        <v>60</v>
      </c>
    </row>
    <row r="482" spans="1:5" ht="14.25">
      <c r="A482" s="7">
        <v>43613</v>
      </c>
      <c r="B482" s="8" t="s">
        <v>361</v>
      </c>
      <c r="C482" s="9" t="s">
        <v>320</v>
      </c>
      <c r="D482" s="10" t="s">
        <v>358</v>
      </c>
      <c r="E482" s="5">
        <v>50</v>
      </c>
    </row>
    <row r="483" spans="1:5" ht="28.5">
      <c r="A483" s="7">
        <v>43622</v>
      </c>
      <c r="B483" s="8" t="s">
        <v>362</v>
      </c>
      <c r="C483" s="9" t="s">
        <v>363</v>
      </c>
      <c r="D483" s="10" t="s">
        <v>364</v>
      </c>
      <c r="E483" s="72" t="s">
        <v>365</v>
      </c>
    </row>
    <row r="484" spans="1:5" ht="14.25">
      <c r="A484" s="7">
        <v>43623</v>
      </c>
      <c r="B484" s="8" t="s">
        <v>366</v>
      </c>
      <c r="C484" s="9" t="s">
        <v>367</v>
      </c>
      <c r="D484" s="10" t="s">
        <v>368</v>
      </c>
      <c r="E484" s="5">
        <v>30</v>
      </c>
    </row>
    <row r="485" spans="1:5" ht="14.25">
      <c r="A485" s="7">
        <v>43634</v>
      </c>
      <c r="B485" s="8" t="s">
        <v>369</v>
      </c>
      <c r="C485" s="9" t="s">
        <v>370</v>
      </c>
      <c r="D485" s="10" t="s">
        <v>371</v>
      </c>
      <c r="E485" s="5">
        <v>197.61</v>
      </c>
    </row>
    <row r="486" spans="1:5" ht="14.25">
      <c r="A486" s="7">
        <v>43635</v>
      </c>
      <c r="B486" s="8" t="s">
        <v>372</v>
      </c>
      <c r="C486" s="9" t="s">
        <v>323</v>
      </c>
      <c r="D486" s="10" t="s">
        <v>373</v>
      </c>
      <c r="E486" s="5">
        <v>65</v>
      </c>
    </row>
    <row r="487" spans="1:5" ht="14.25">
      <c r="A487" s="7">
        <v>43635</v>
      </c>
      <c r="B487" s="8" t="s">
        <v>361</v>
      </c>
      <c r="C487" s="9" t="s">
        <v>320</v>
      </c>
      <c r="D487" s="10" t="s">
        <v>358</v>
      </c>
      <c r="E487" s="5">
        <v>100</v>
      </c>
    </row>
    <row r="488" spans="1:5" ht="14.25">
      <c r="A488" s="7">
        <v>43642</v>
      </c>
      <c r="B488" s="8" t="s">
        <v>374</v>
      </c>
      <c r="C488" s="9" t="s">
        <v>375</v>
      </c>
      <c r="D488" s="10" t="s">
        <v>376</v>
      </c>
      <c r="E488" s="5">
        <v>735</v>
      </c>
    </row>
    <row r="489" spans="1:5" ht="14.25">
      <c r="A489" s="7">
        <v>43669</v>
      </c>
      <c r="B489" s="8" t="s">
        <v>361</v>
      </c>
      <c r="C489" s="9" t="s">
        <v>320</v>
      </c>
      <c r="D489" s="10" t="s">
        <v>358</v>
      </c>
      <c r="E489" s="5">
        <v>100</v>
      </c>
    </row>
    <row r="490" spans="1:5" ht="14.25">
      <c r="A490" s="7">
        <v>43666</v>
      </c>
      <c r="B490" s="8" t="s">
        <v>377</v>
      </c>
      <c r="C490" s="9" t="s">
        <v>378</v>
      </c>
      <c r="D490" s="10" t="s">
        <v>379</v>
      </c>
      <c r="E490" s="5">
        <v>210.9</v>
      </c>
    </row>
    <row r="491" spans="1:5" ht="14.25">
      <c r="A491" s="7"/>
      <c r="B491" s="8"/>
      <c r="C491" s="9"/>
      <c r="D491" s="14"/>
      <c r="E491" s="5"/>
    </row>
    <row r="492" spans="1:5" ht="14.25">
      <c r="A492" s="7"/>
      <c r="B492" s="8"/>
      <c r="C492" s="9"/>
      <c r="D492" s="14"/>
      <c r="E492" s="5"/>
    </row>
    <row r="493" spans="1:5" ht="14.25">
      <c r="A493" s="7"/>
      <c r="B493" s="8"/>
      <c r="C493" s="9"/>
      <c r="D493" s="43"/>
      <c r="E493" s="41"/>
    </row>
    <row r="494" spans="1:5" ht="14.25">
      <c r="A494" s="7"/>
      <c r="B494" s="8"/>
      <c r="C494" s="9"/>
      <c r="D494" s="43"/>
      <c r="E494" s="41"/>
    </row>
    <row r="495" spans="1:5" ht="15">
      <c r="A495" s="107" t="s">
        <v>9</v>
      </c>
      <c r="B495" s="107"/>
      <c r="C495" s="107"/>
      <c r="D495" s="107"/>
      <c r="E495" s="15">
        <f>SUM(E478:E494)</f>
        <v>1598.5100000000002</v>
      </c>
    </row>
    <row r="496" spans="1:5" ht="15">
      <c r="A496" s="24"/>
      <c r="B496" s="24"/>
      <c r="C496" s="24"/>
      <c r="D496" s="24"/>
      <c r="E496" s="25"/>
    </row>
    <row r="497" spans="1:5" ht="15">
      <c r="A497" s="24"/>
      <c r="B497" s="24"/>
      <c r="C497" s="24"/>
      <c r="D497" s="24"/>
      <c r="E497" s="25"/>
    </row>
    <row r="498" spans="1:5" ht="15">
      <c r="A498" s="24"/>
      <c r="B498" s="24"/>
      <c r="C498" s="24"/>
      <c r="D498" s="24"/>
      <c r="E498" s="25"/>
    </row>
    <row r="499" spans="1:5" ht="15">
      <c r="A499" s="24"/>
      <c r="B499" s="24"/>
      <c r="C499" s="24"/>
      <c r="D499" s="24"/>
      <c r="E499" s="25"/>
    </row>
    <row r="500" ht="14.25">
      <c r="E500" s="34"/>
    </row>
    <row r="501" spans="1:5" ht="16.5" thickBot="1">
      <c r="A501" s="115" t="s">
        <v>506</v>
      </c>
      <c r="B501" s="116"/>
      <c r="C501" s="116"/>
      <c r="D501" s="116"/>
      <c r="E501" s="116"/>
    </row>
    <row r="502" spans="1:5" ht="21" thickTop="1">
      <c r="A502" s="117" t="s">
        <v>0</v>
      </c>
      <c r="B502" s="117"/>
      <c r="C502" s="117"/>
      <c r="D502" s="117"/>
      <c r="E502" s="117"/>
    </row>
    <row r="503" spans="1:5" ht="14.25">
      <c r="A503" s="2"/>
      <c r="B503" s="2"/>
      <c r="C503" s="2"/>
      <c r="D503" s="2"/>
      <c r="E503" s="2"/>
    </row>
    <row r="504" spans="1:5" ht="36.75" customHeight="1">
      <c r="A504" s="110" t="s">
        <v>286</v>
      </c>
      <c r="B504" s="110"/>
      <c r="C504" s="110"/>
      <c r="D504" s="110"/>
      <c r="E504" s="110"/>
    </row>
    <row r="505" spans="1:5" ht="15.75" customHeight="1">
      <c r="A505" s="111" t="s">
        <v>1</v>
      </c>
      <c r="B505" s="111"/>
      <c r="C505" s="111"/>
      <c r="D505" s="111"/>
      <c r="E505" s="111"/>
    </row>
    <row r="506" spans="1:5" ht="15.75" customHeight="1">
      <c r="A506" s="111" t="s">
        <v>188</v>
      </c>
      <c r="B506" s="111"/>
      <c r="C506" s="111"/>
      <c r="D506" s="111"/>
      <c r="E506" s="111"/>
    </row>
    <row r="507" spans="1:5" ht="15.75">
      <c r="A507" s="3"/>
      <c r="B507" s="3"/>
      <c r="C507" s="3"/>
      <c r="D507" s="3"/>
      <c r="E507" s="3"/>
    </row>
    <row r="508" spans="1:5" ht="15.75">
      <c r="A508" s="112"/>
      <c r="B508" s="112"/>
      <c r="C508" s="112"/>
      <c r="D508" s="112"/>
      <c r="E508" s="112"/>
    </row>
    <row r="509" spans="1:5" ht="15">
      <c r="A509" s="113" t="s">
        <v>2</v>
      </c>
      <c r="B509" s="114" t="s">
        <v>3</v>
      </c>
      <c r="C509" s="114"/>
      <c r="D509" s="113" t="s">
        <v>4</v>
      </c>
      <c r="E509" s="113" t="s">
        <v>5</v>
      </c>
    </row>
    <row r="510" spans="1:5" ht="15">
      <c r="A510" s="113"/>
      <c r="B510" s="20" t="s">
        <v>6</v>
      </c>
      <c r="C510" s="20" t="s">
        <v>7</v>
      </c>
      <c r="D510" s="113"/>
      <c r="E510" s="113"/>
    </row>
    <row r="511" spans="1:5" ht="30.75" customHeight="1">
      <c r="A511" s="77" t="s">
        <v>287</v>
      </c>
      <c r="B511" s="54" t="s">
        <v>98</v>
      </c>
      <c r="C511" s="55" t="s">
        <v>99</v>
      </c>
      <c r="D511" s="77" t="s">
        <v>449</v>
      </c>
      <c r="E511" s="82">
        <v>48</v>
      </c>
    </row>
    <row r="512" spans="1:5" ht="14.25">
      <c r="A512" s="78" t="s">
        <v>450</v>
      </c>
      <c r="B512" s="79" t="s">
        <v>202</v>
      </c>
      <c r="C512" s="80" t="s">
        <v>103</v>
      </c>
      <c r="D512" s="78" t="s">
        <v>451</v>
      </c>
      <c r="E512" s="82">
        <v>21</v>
      </c>
    </row>
    <row r="513" spans="1:5" ht="14.25">
      <c r="A513" s="81" t="s">
        <v>452</v>
      </c>
      <c r="B513" s="54" t="s">
        <v>98</v>
      </c>
      <c r="C513" s="55" t="s">
        <v>99</v>
      </c>
      <c r="D513" s="77" t="s">
        <v>449</v>
      </c>
      <c r="E513" s="82">
        <v>50</v>
      </c>
    </row>
    <row r="514" spans="1:5" ht="14.25">
      <c r="A514" s="81" t="s">
        <v>453</v>
      </c>
      <c r="B514" s="54" t="s">
        <v>98</v>
      </c>
      <c r="C514" s="55" t="s">
        <v>99</v>
      </c>
      <c r="D514" s="77" t="s">
        <v>449</v>
      </c>
      <c r="E514" s="82">
        <v>40</v>
      </c>
    </row>
    <row r="515" spans="1:5" ht="14.25">
      <c r="A515" s="81" t="s">
        <v>454</v>
      </c>
      <c r="B515" s="54" t="s">
        <v>98</v>
      </c>
      <c r="C515" s="55" t="s">
        <v>99</v>
      </c>
      <c r="D515" s="77" t="s">
        <v>449</v>
      </c>
      <c r="E515" s="82">
        <v>30</v>
      </c>
    </row>
    <row r="516" spans="1:5" ht="14.25">
      <c r="A516" s="81" t="s">
        <v>455</v>
      </c>
      <c r="B516" s="54" t="s">
        <v>98</v>
      </c>
      <c r="C516" s="55" t="s">
        <v>99</v>
      </c>
      <c r="D516" s="77" t="s">
        <v>449</v>
      </c>
      <c r="E516" s="82">
        <v>30</v>
      </c>
    </row>
    <row r="517" spans="1:5" ht="14.25">
      <c r="A517" s="81" t="s">
        <v>456</v>
      </c>
      <c r="B517" s="54" t="s">
        <v>98</v>
      </c>
      <c r="C517" s="55" t="s">
        <v>99</v>
      </c>
      <c r="D517" s="77" t="s">
        <v>449</v>
      </c>
      <c r="E517" s="82">
        <v>20</v>
      </c>
    </row>
    <row r="518" spans="1:5" ht="14.25">
      <c r="A518" s="78" t="s">
        <v>457</v>
      </c>
      <c r="B518" s="79" t="s">
        <v>202</v>
      </c>
      <c r="C518" s="80" t="s">
        <v>103</v>
      </c>
      <c r="D518" s="78" t="s">
        <v>458</v>
      </c>
      <c r="E518" s="82">
        <v>14</v>
      </c>
    </row>
    <row r="519" spans="1:5" ht="14.25">
      <c r="A519" s="81" t="s">
        <v>459</v>
      </c>
      <c r="B519" s="54" t="s">
        <v>98</v>
      </c>
      <c r="C519" s="55" t="s">
        <v>99</v>
      </c>
      <c r="D519" s="77" t="s">
        <v>449</v>
      </c>
      <c r="E519" s="82">
        <v>50</v>
      </c>
    </row>
    <row r="520" spans="1:5" ht="14.25">
      <c r="A520" s="81" t="s">
        <v>460</v>
      </c>
      <c r="B520" s="54" t="s">
        <v>98</v>
      </c>
      <c r="C520" s="55" t="s">
        <v>99</v>
      </c>
      <c r="D520" s="77" t="s">
        <v>449</v>
      </c>
      <c r="E520" s="82">
        <v>50</v>
      </c>
    </row>
    <row r="521" spans="1:5" ht="14.25">
      <c r="A521" s="81" t="s">
        <v>461</v>
      </c>
      <c r="B521" s="54" t="s">
        <v>98</v>
      </c>
      <c r="C521" s="55" t="s">
        <v>99</v>
      </c>
      <c r="D521" s="77" t="s">
        <v>449</v>
      </c>
      <c r="E521" s="82">
        <v>50</v>
      </c>
    </row>
    <row r="522" spans="1:5" ht="14.25">
      <c r="A522" s="78" t="s">
        <v>310</v>
      </c>
      <c r="B522" s="79" t="s">
        <v>202</v>
      </c>
      <c r="C522" s="80" t="s">
        <v>103</v>
      </c>
      <c r="D522" s="78" t="s">
        <v>458</v>
      </c>
      <c r="E522" s="82">
        <v>14</v>
      </c>
    </row>
    <row r="523" spans="1:5" ht="14.25">
      <c r="A523" s="81" t="s">
        <v>310</v>
      </c>
      <c r="B523" s="54" t="s">
        <v>98</v>
      </c>
      <c r="C523" s="55" t="s">
        <v>99</v>
      </c>
      <c r="D523" s="77" t="s">
        <v>449</v>
      </c>
      <c r="E523" s="82">
        <v>40</v>
      </c>
    </row>
    <row r="524" spans="1:5" ht="14.25">
      <c r="A524" s="81" t="s">
        <v>462</v>
      </c>
      <c r="B524" s="54" t="s">
        <v>98</v>
      </c>
      <c r="C524" s="55" t="s">
        <v>99</v>
      </c>
      <c r="D524" s="77" t="s">
        <v>449</v>
      </c>
      <c r="E524" s="82">
        <v>50</v>
      </c>
    </row>
    <row r="525" spans="1:5" ht="14.25">
      <c r="A525" s="81" t="s">
        <v>463</v>
      </c>
      <c r="B525" s="54" t="s">
        <v>98</v>
      </c>
      <c r="C525" s="55" t="s">
        <v>99</v>
      </c>
      <c r="D525" s="77" t="s">
        <v>449</v>
      </c>
      <c r="E525" s="82">
        <v>50</v>
      </c>
    </row>
    <row r="526" spans="1:5" ht="14.25">
      <c r="A526" s="78" t="s">
        <v>464</v>
      </c>
      <c r="B526" s="79" t="s">
        <v>202</v>
      </c>
      <c r="C526" s="80" t="s">
        <v>103</v>
      </c>
      <c r="D526" s="78" t="s">
        <v>458</v>
      </c>
      <c r="E526" s="82">
        <v>14</v>
      </c>
    </row>
    <row r="527" spans="1:5" ht="14.25">
      <c r="A527" s="81" t="s">
        <v>465</v>
      </c>
      <c r="B527" s="54" t="s">
        <v>98</v>
      </c>
      <c r="C527" s="55" t="s">
        <v>99</v>
      </c>
      <c r="D527" s="77" t="s">
        <v>449</v>
      </c>
      <c r="E527" s="82">
        <v>50</v>
      </c>
    </row>
    <row r="528" spans="1:5" ht="14.25">
      <c r="A528" s="78" t="s">
        <v>466</v>
      </c>
      <c r="B528" s="79" t="s">
        <v>202</v>
      </c>
      <c r="C528" s="80" t="s">
        <v>103</v>
      </c>
      <c r="D528" s="78" t="s">
        <v>451</v>
      </c>
      <c r="E528" s="82">
        <v>21</v>
      </c>
    </row>
    <row r="529" spans="1:5" ht="14.25">
      <c r="A529" s="81" t="s">
        <v>532</v>
      </c>
      <c r="B529" s="79" t="s">
        <v>202</v>
      </c>
      <c r="C529" s="80" t="s">
        <v>103</v>
      </c>
      <c r="D529" s="78" t="s">
        <v>451</v>
      </c>
      <c r="E529" s="82">
        <v>14</v>
      </c>
    </row>
    <row r="530" spans="1:5" ht="14.25">
      <c r="A530" s="81" t="s">
        <v>532</v>
      </c>
      <c r="B530" s="54" t="s">
        <v>98</v>
      </c>
      <c r="C530" s="55" t="s">
        <v>99</v>
      </c>
      <c r="D530" s="77" t="s">
        <v>449</v>
      </c>
      <c r="E530" s="82">
        <v>43</v>
      </c>
    </row>
    <row r="531" spans="1:5" ht="14.25">
      <c r="A531" s="81" t="s">
        <v>586</v>
      </c>
      <c r="B531" s="54" t="s">
        <v>98</v>
      </c>
      <c r="C531" s="55" t="s">
        <v>99</v>
      </c>
      <c r="D531" s="77" t="s">
        <v>449</v>
      </c>
      <c r="E531" s="82">
        <v>50</v>
      </c>
    </row>
    <row r="532" spans="1:5" ht="14.25">
      <c r="A532" s="81" t="s">
        <v>537</v>
      </c>
      <c r="B532" s="79" t="s">
        <v>202</v>
      </c>
      <c r="C532" s="80" t="s">
        <v>103</v>
      </c>
      <c r="D532" s="78" t="s">
        <v>587</v>
      </c>
      <c r="E532" s="82">
        <v>28</v>
      </c>
    </row>
    <row r="533" spans="1:5" ht="14.25">
      <c r="A533" s="81" t="s">
        <v>537</v>
      </c>
      <c r="B533" s="54" t="s">
        <v>98</v>
      </c>
      <c r="C533" s="55" t="s">
        <v>99</v>
      </c>
      <c r="D533" s="77" t="s">
        <v>449</v>
      </c>
      <c r="E533" s="82">
        <v>100</v>
      </c>
    </row>
    <row r="534" spans="1:5" ht="14.25">
      <c r="A534" s="81" t="s">
        <v>588</v>
      </c>
      <c r="B534" s="54" t="s">
        <v>98</v>
      </c>
      <c r="C534" s="55" t="s">
        <v>99</v>
      </c>
      <c r="D534" s="77" t="s">
        <v>449</v>
      </c>
      <c r="E534" s="82">
        <v>50</v>
      </c>
    </row>
    <row r="535" spans="1:5" ht="14.25">
      <c r="A535" s="81" t="s">
        <v>589</v>
      </c>
      <c r="B535" s="54" t="s">
        <v>98</v>
      </c>
      <c r="C535" s="55" t="s">
        <v>99</v>
      </c>
      <c r="D535" s="77" t="s">
        <v>449</v>
      </c>
      <c r="E535" s="82">
        <v>30</v>
      </c>
    </row>
    <row r="536" spans="1:5" ht="14.25">
      <c r="A536" s="81" t="s">
        <v>590</v>
      </c>
      <c r="B536" s="79" t="s">
        <v>202</v>
      </c>
      <c r="C536" s="80" t="s">
        <v>103</v>
      </c>
      <c r="D536" s="78" t="s">
        <v>451</v>
      </c>
      <c r="E536" s="82">
        <v>21</v>
      </c>
    </row>
    <row r="537" spans="1:5" ht="14.25">
      <c r="A537" s="81"/>
      <c r="B537" s="98"/>
      <c r="C537" s="99"/>
      <c r="D537" s="100"/>
      <c r="E537" s="99"/>
    </row>
    <row r="538" spans="1:5" ht="14.25">
      <c r="A538" s="49"/>
      <c r="B538" s="50"/>
      <c r="C538" s="51"/>
      <c r="D538" s="52"/>
      <c r="E538" s="53"/>
    </row>
    <row r="539" spans="1:5" ht="39" customHeight="1">
      <c r="A539" s="107" t="s">
        <v>9</v>
      </c>
      <c r="B539" s="107"/>
      <c r="C539" s="107"/>
      <c r="D539" s="107"/>
      <c r="E539" s="15">
        <f>SUM(E511:E538)</f>
        <v>978</v>
      </c>
    </row>
    <row r="545" spans="1:5" ht="14.25" customHeight="1" thickBot="1">
      <c r="A545" s="115" t="s">
        <v>506</v>
      </c>
      <c r="B545" s="116"/>
      <c r="C545" s="116"/>
      <c r="D545" s="116"/>
      <c r="E545" s="116"/>
    </row>
    <row r="546" spans="1:5" ht="21" thickTop="1">
      <c r="A546" s="117" t="s">
        <v>0</v>
      </c>
      <c r="B546" s="117"/>
      <c r="C546" s="117"/>
      <c r="D546" s="117"/>
      <c r="E546" s="117"/>
    </row>
    <row r="547" spans="1:5" ht="14.25">
      <c r="A547" s="2"/>
      <c r="B547" s="2"/>
      <c r="C547" s="2"/>
      <c r="D547" s="2"/>
      <c r="E547" s="2"/>
    </row>
    <row r="548" spans="1:5" ht="39" customHeight="1">
      <c r="A548" s="110" t="s">
        <v>295</v>
      </c>
      <c r="B548" s="110"/>
      <c r="C548" s="110"/>
      <c r="D548" s="110"/>
      <c r="E548" s="110"/>
    </row>
    <row r="549" spans="1:5" ht="15.75">
      <c r="A549" s="111" t="s">
        <v>1</v>
      </c>
      <c r="B549" s="111"/>
      <c r="C549" s="111"/>
      <c r="D549" s="111"/>
      <c r="E549" s="111"/>
    </row>
    <row r="550" spans="1:5" ht="15.75">
      <c r="A550" s="111" t="s">
        <v>188</v>
      </c>
      <c r="B550" s="111"/>
      <c r="C550" s="111"/>
      <c r="D550" s="111"/>
      <c r="E550" s="111"/>
    </row>
    <row r="551" spans="1:5" ht="14.25" customHeight="1">
      <c r="A551" s="30"/>
      <c r="B551" s="30"/>
      <c r="C551" s="30"/>
      <c r="D551" s="30"/>
      <c r="E551" s="25"/>
    </row>
    <row r="552" spans="1:5" ht="14.25" customHeight="1">
      <c r="A552" s="113" t="s">
        <v>2</v>
      </c>
      <c r="B552" s="114" t="s">
        <v>3</v>
      </c>
      <c r="C552" s="114"/>
      <c r="D552" s="113" t="s">
        <v>4</v>
      </c>
      <c r="E552" s="113" t="s">
        <v>5</v>
      </c>
    </row>
    <row r="553" spans="1:5" ht="14.25" customHeight="1">
      <c r="A553" s="113"/>
      <c r="B553" s="20" t="s">
        <v>6</v>
      </c>
      <c r="C553" s="20" t="s">
        <v>7</v>
      </c>
      <c r="D553" s="113"/>
      <c r="E553" s="113"/>
    </row>
    <row r="554" spans="1:5" ht="28.5">
      <c r="A554" s="56">
        <v>43613</v>
      </c>
      <c r="B554" s="57" t="s">
        <v>467</v>
      </c>
      <c r="C554" s="57" t="s">
        <v>39</v>
      </c>
      <c r="D554" s="57" t="s">
        <v>468</v>
      </c>
      <c r="E554" s="58">
        <v>588</v>
      </c>
    </row>
    <row r="555" spans="1:5" ht="14.25" customHeight="1">
      <c r="A555" s="56">
        <v>43635</v>
      </c>
      <c r="B555" s="57" t="s">
        <v>288</v>
      </c>
      <c r="C555" s="57" t="s">
        <v>8</v>
      </c>
      <c r="D555" s="57" t="s">
        <v>290</v>
      </c>
      <c r="E555" s="58">
        <v>12</v>
      </c>
    </row>
    <row r="556" spans="1:5" ht="14.25" customHeight="1">
      <c r="A556" s="56">
        <v>43613</v>
      </c>
      <c r="B556" s="57" t="s">
        <v>469</v>
      </c>
      <c r="C556" s="57" t="s">
        <v>39</v>
      </c>
      <c r="D556" s="57" t="s">
        <v>470</v>
      </c>
      <c r="E556" s="58">
        <v>401.8</v>
      </c>
    </row>
    <row r="557" spans="1:5" ht="14.25" customHeight="1">
      <c r="A557" s="56">
        <v>43635</v>
      </c>
      <c r="B557" s="57" t="s">
        <v>288</v>
      </c>
      <c r="C557" s="57" t="s">
        <v>289</v>
      </c>
      <c r="D557" s="57" t="s">
        <v>290</v>
      </c>
      <c r="E557" s="58">
        <v>8.2</v>
      </c>
    </row>
    <row r="558" spans="1:5" ht="14.25" customHeight="1">
      <c r="A558" s="56">
        <v>43613</v>
      </c>
      <c r="B558" s="57" t="s">
        <v>471</v>
      </c>
      <c r="C558" s="57" t="s">
        <v>39</v>
      </c>
      <c r="D558" s="57" t="s">
        <v>470</v>
      </c>
      <c r="E558" s="58">
        <v>401.8</v>
      </c>
    </row>
    <row r="559" spans="1:5" ht="14.25" customHeight="1">
      <c r="A559" s="56">
        <v>43635</v>
      </c>
      <c r="B559" s="57" t="s">
        <v>288</v>
      </c>
      <c r="C559" s="59" t="s">
        <v>289</v>
      </c>
      <c r="D559" s="57" t="s">
        <v>290</v>
      </c>
      <c r="E559" s="58">
        <v>8.2</v>
      </c>
    </row>
    <row r="560" spans="1:5" ht="14.25" customHeight="1">
      <c r="A560" s="56">
        <v>43609</v>
      </c>
      <c r="B560" s="57" t="s">
        <v>292</v>
      </c>
      <c r="C560" s="57" t="s">
        <v>293</v>
      </c>
      <c r="D560" s="69" t="s">
        <v>472</v>
      </c>
      <c r="E560" s="70">
        <v>300</v>
      </c>
    </row>
    <row r="561" spans="1:5" ht="14.25" customHeight="1">
      <c r="A561" s="56">
        <v>43609</v>
      </c>
      <c r="B561" s="57" t="s">
        <v>292</v>
      </c>
      <c r="C561" s="57" t="s">
        <v>293</v>
      </c>
      <c r="D561" s="69" t="s">
        <v>473</v>
      </c>
      <c r="E561" s="70">
        <v>500</v>
      </c>
    </row>
    <row r="562" spans="1:5" ht="28.5">
      <c r="A562" s="56">
        <v>43626</v>
      </c>
      <c r="B562" s="57" t="s">
        <v>291</v>
      </c>
      <c r="C562" s="57" t="s">
        <v>39</v>
      </c>
      <c r="D562" s="69" t="s">
        <v>474</v>
      </c>
      <c r="E562" s="70">
        <v>401.8</v>
      </c>
    </row>
    <row r="563" spans="1:5" ht="14.25">
      <c r="A563" s="56">
        <v>43635</v>
      </c>
      <c r="B563" s="57" t="s">
        <v>288</v>
      </c>
      <c r="C563" s="57" t="s">
        <v>289</v>
      </c>
      <c r="D563" s="69" t="s">
        <v>290</v>
      </c>
      <c r="E563" s="70">
        <v>8.2</v>
      </c>
    </row>
    <row r="564" spans="1:5" ht="28.5">
      <c r="A564" s="56">
        <v>43614</v>
      </c>
      <c r="B564" s="57" t="s">
        <v>475</v>
      </c>
      <c r="C564" s="57" t="s">
        <v>476</v>
      </c>
      <c r="D564" s="69" t="s">
        <v>477</v>
      </c>
      <c r="E564" s="70">
        <v>350</v>
      </c>
    </row>
    <row r="565" spans="1:5" ht="28.5">
      <c r="A565" s="56">
        <v>43614</v>
      </c>
      <c r="B565" s="57" t="s">
        <v>475</v>
      </c>
      <c r="C565" s="57" t="s">
        <v>476</v>
      </c>
      <c r="D565" s="69" t="s">
        <v>478</v>
      </c>
      <c r="E565" s="70">
        <v>550</v>
      </c>
    </row>
    <row r="566" spans="1:5" ht="28.5">
      <c r="A566" s="56">
        <v>43607</v>
      </c>
      <c r="B566" s="57" t="s">
        <v>479</v>
      </c>
      <c r="C566" s="57" t="s">
        <v>343</v>
      </c>
      <c r="D566" s="69" t="s">
        <v>480</v>
      </c>
      <c r="E566" s="70">
        <v>70</v>
      </c>
    </row>
    <row r="567" spans="1:5" ht="28.5">
      <c r="A567" s="56">
        <v>43644</v>
      </c>
      <c r="B567" s="57" t="s">
        <v>292</v>
      </c>
      <c r="C567" s="57" t="s">
        <v>293</v>
      </c>
      <c r="D567" s="69" t="s">
        <v>481</v>
      </c>
      <c r="E567" s="70">
        <v>60</v>
      </c>
    </row>
    <row r="568" spans="1:5" ht="28.5">
      <c r="A568" s="56">
        <v>43641</v>
      </c>
      <c r="B568" s="57" t="s">
        <v>294</v>
      </c>
      <c r="C568" s="57" t="s">
        <v>482</v>
      </c>
      <c r="D568" s="69" t="s">
        <v>483</v>
      </c>
      <c r="E568" s="70">
        <v>50</v>
      </c>
    </row>
    <row r="569" spans="1:5" ht="28.5">
      <c r="A569" s="56">
        <v>43658</v>
      </c>
      <c r="B569" s="57" t="s">
        <v>342</v>
      </c>
      <c r="C569" s="57" t="s">
        <v>343</v>
      </c>
      <c r="D569" s="69" t="s">
        <v>344</v>
      </c>
      <c r="E569" s="70">
        <v>100</v>
      </c>
    </row>
    <row r="570" spans="1:5" ht="28.5">
      <c r="A570" s="56">
        <v>43689</v>
      </c>
      <c r="B570" s="57" t="s">
        <v>345</v>
      </c>
      <c r="C570" s="57" t="s">
        <v>346</v>
      </c>
      <c r="D570" s="69" t="s">
        <v>347</v>
      </c>
      <c r="E570" s="70">
        <v>190</v>
      </c>
    </row>
    <row r="571" spans="1:5" ht="14.25">
      <c r="A571" s="56"/>
      <c r="B571" s="57"/>
      <c r="C571" s="57"/>
      <c r="D571" s="69"/>
      <c r="E571" s="70"/>
    </row>
    <row r="572" spans="1:5" ht="14.25">
      <c r="A572" s="7"/>
      <c r="B572" s="8"/>
      <c r="C572" s="9"/>
      <c r="D572" s="43"/>
      <c r="E572" s="41"/>
    </row>
    <row r="573" spans="1:5" ht="15">
      <c r="A573" s="107" t="s">
        <v>9</v>
      </c>
      <c r="B573" s="107"/>
      <c r="C573" s="107"/>
      <c r="D573" s="107"/>
      <c r="E573" s="15">
        <f>SUM(E552:E572)</f>
        <v>4000</v>
      </c>
    </row>
    <row r="574" ht="41.25" customHeight="1"/>
    <row r="580" spans="1:5" ht="16.5" thickBot="1">
      <c r="A580" s="115" t="s">
        <v>506</v>
      </c>
      <c r="B580" s="116"/>
      <c r="C580" s="116"/>
      <c r="D580" s="116"/>
      <c r="E580" s="116"/>
    </row>
    <row r="581" spans="1:5" ht="24.75" customHeight="1" thickTop="1">
      <c r="A581" s="117" t="s">
        <v>0</v>
      </c>
      <c r="B581" s="117"/>
      <c r="C581" s="117"/>
      <c r="D581" s="117"/>
      <c r="E581" s="117"/>
    </row>
    <row r="582" spans="1:5" ht="14.25" customHeight="1">
      <c r="A582" s="2"/>
      <c r="B582" s="2"/>
      <c r="C582" s="2"/>
      <c r="D582" s="2"/>
      <c r="E582" s="2"/>
    </row>
    <row r="583" spans="1:5" ht="39" customHeight="1">
      <c r="A583" s="110" t="s">
        <v>308</v>
      </c>
      <c r="B583" s="110"/>
      <c r="C583" s="110"/>
      <c r="D583" s="110"/>
      <c r="E583" s="110"/>
    </row>
    <row r="584" spans="1:5" ht="14.25" customHeight="1">
      <c r="A584" s="111" t="s">
        <v>1</v>
      </c>
      <c r="B584" s="111"/>
      <c r="C584" s="111"/>
      <c r="D584" s="111"/>
      <c r="E584" s="111"/>
    </row>
    <row r="585" spans="1:5" ht="14.25" customHeight="1">
      <c r="A585" s="111" t="s">
        <v>188</v>
      </c>
      <c r="B585" s="111"/>
      <c r="C585" s="111"/>
      <c r="D585" s="111"/>
      <c r="E585" s="111"/>
    </row>
    <row r="586" spans="1:5" ht="15">
      <c r="A586" s="30"/>
      <c r="B586" s="30"/>
      <c r="C586" s="30"/>
      <c r="D586" s="30"/>
      <c r="E586" s="25"/>
    </row>
    <row r="587" spans="1:5" ht="14.25" customHeight="1">
      <c r="A587" s="113" t="s">
        <v>2</v>
      </c>
      <c r="B587" s="114" t="s">
        <v>3</v>
      </c>
      <c r="C587" s="114"/>
      <c r="D587" s="113" t="s">
        <v>4</v>
      </c>
      <c r="E587" s="113" t="s">
        <v>5</v>
      </c>
    </row>
    <row r="588" spans="1:5" ht="14.25" customHeight="1">
      <c r="A588" s="113"/>
      <c r="B588" s="20" t="s">
        <v>6</v>
      </c>
      <c r="C588" s="20" t="s">
        <v>7</v>
      </c>
      <c r="D588" s="113"/>
      <c r="E588" s="113"/>
    </row>
    <row r="589" spans="1:5" ht="14.25" customHeight="1">
      <c r="A589" s="56">
        <v>43641</v>
      </c>
      <c r="B589" s="57" t="s">
        <v>484</v>
      </c>
      <c r="C589" s="57" t="s">
        <v>488</v>
      </c>
      <c r="D589" s="57" t="s">
        <v>492</v>
      </c>
      <c r="E589" s="58">
        <v>120</v>
      </c>
    </row>
    <row r="590" spans="1:5" ht="14.25" customHeight="1">
      <c r="A590" s="56">
        <v>43641</v>
      </c>
      <c r="B590" s="57" t="s">
        <v>485</v>
      </c>
      <c r="C590" s="57" t="s">
        <v>489</v>
      </c>
      <c r="D590" s="57" t="s">
        <v>493</v>
      </c>
      <c r="E590" s="58">
        <v>120</v>
      </c>
    </row>
    <row r="591" spans="1:5" ht="14.25" customHeight="1">
      <c r="A591" s="56">
        <v>43649</v>
      </c>
      <c r="B591" s="57" t="s">
        <v>348</v>
      </c>
      <c r="C591" s="57" t="s">
        <v>39</v>
      </c>
      <c r="D591" s="57" t="s">
        <v>494</v>
      </c>
      <c r="E591" s="58">
        <v>401.8</v>
      </c>
    </row>
    <row r="592" spans="1:5" ht="14.25">
      <c r="A592" s="56">
        <v>43661</v>
      </c>
      <c r="B592" s="57" t="s">
        <v>288</v>
      </c>
      <c r="C592" s="57" t="s">
        <v>289</v>
      </c>
      <c r="D592" s="57" t="s">
        <v>290</v>
      </c>
      <c r="E592" s="58">
        <v>8.2</v>
      </c>
    </row>
    <row r="593" spans="1:5" ht="42.75">
      <c r="A593" s="56">
        <v>43643</v>
      </c>
      <c r="B593" s="57" t="s">
        <v>486</v>
      </c>
      <c r="C593" s="57" t="s">
        <v>490</v>
      </c>
      <c r="D593" s="57" t="s">
        <v>495</v>
      </c>
      <c r="E593" s="58">
        <v>640</v>
      </c>
    </row>
    <row r="594" spans="1:5" ht="28.5">
      <c r="A594" s="56">
        <v>43661</v>
      </c>
      <c r="B594" s="57" t="s">
        <v>349</v>
      </c>
      <c r="C594" s="57" t="s">
        <v>39</v>
      </c>
      <c r="D594" s="57" t="s">
        <v>496</v>
      </c>
      <c r="E594" s="58">
        <v>401.8</v>
      </c>
    </row>
    <row r="595" spans="1:5" ht="14.25">
      <c r="A595" s="56">
        <v>43665</v>
      </c>
      <c r="B595" s="57" t="s">
        <v>288</v>
      </c>
      <c r="C595" s="57" t="s">
        <v>289</v>
      </c>
      <c r="D595" s="57" t="s">
        <v>290</v>
      </c>
      <c r="E595" s="58">
        <v>8.2</v>
      </c>
    </row>
    <row r="596" spans="1:5" ht="42.75">
      <c r="A596" s="56">
        <v>43656</v>
      </c>
      <c r="B596" s="57" t="s">
        <v>345</v>
      </c>
      <c r="C596" s="57" t="s">
        <v>346</v>
      </c>
      <c r="D596" s="57" t="s">
        <v>350</v>
      </c>
      <c r="E596" s="58">
        <v>460</v>
      </c>
    </row>
    <row r="597" spans="1:5" ht="42.75">
      <c r="A597" s="56">
        <v>43662</v>
      </c>
      <c r="B597" s="57" t="s">
        <v>351</v>
      </c>
      <c r="C597" s="57" t="s">
        <v>91</v>
      </c>
      <c r="D597" s="57" t="s">
        <v>352</v>
      </c>
      <c r="E597" s="58">
        <v>340</v>
      </c>
    </row>
    <row r="598" spans="1:5" ht="42.75">
      <c r="A598" s="56">
        <v>43663</v>
      </c>
      <c r="B598" s="57" t="s">
        <v>353</v>
      </c>
      <c r="C598" s="57" t="s">
        <v>15</v>
      </c>
      <c r="D598" s="57" t="s">
        <v>354</v>
      </c>
      <c r="E598" s="58">
        <v>640</v>
      </c>
    </row>
    <row r="599" spans="1:5" ht="42.75">
      <c r="A599" s="56">
        <v>43664</v>
      </c>
      <c r="B599" s="57" t="s">
        <v>292</v>
      </c>
      <c r="C599" s="57" t="s">
        <v>355</v>
      </c>
      <c r="D599" s="57" t="s">
        <v>356</v>
      </c>
      <c r="E599" s="58">
        <v>210</v>
      </c>
    </row>
    <row r="600" spans="1:5" ht="42.75">
      <c r="A600" s="56">
        <v>43684</v>
      </c>
      <c r="B600" s="57" t="s">
        <v>487</v>
      </c>
      <c r="C600" s="57" t="s">
        <v>491</v>
      </c>
      <c r="D600" s="57" t="s">
        <v>497</v>
      </c>
      <c r="E600" s="58">
        <v>500</v>
      </c>
    </row>
    <row r="601" spans="1:5" ht="42.75">
      <c r="A601" s="56">
        <v>43718</v>
      </c>
      <c r="B601" s="57" t="s">
        <v>585</v>
      </c>
      <c r="C601" s="57" t="s">
        <v>584</v>
      </c>
      <c r="D601" s="57" t="s">
        <v>583</v>
      </c>
      <c r="E601" s="58">
        <v>150</v>
      </c>
    </row>
    <row r="602" spans="1:5" ht="14.25">
      <c r="A602" s="56"/>
      <c r="B602" s="57"/>
      <c r="C602" s="57"/>
      <c r="D602" s="57"/>
      <c r="E602" s="58"/>
    </row>
    <row r="603" spans="1:5" ht="42" customHeight="1">
      <c r="A603" s="128" t="s">
        <v>9</v>
      </c>
      <c r="B603" s="128"/>
      <c r="C603" s="128"/>
      <c r="D603" s="128"/>
      <c r="E603" s="71">
        <f>SUM(E589:E602)</f>
        <v>4000</v>
      </c>
    </row>
    <row r="609" spans="1:5" ht="16.5" thickBot="1">
      <c r="A609" s="115" t="s">
        <v>506</v>
      </c>
      <c r="B609" s="116"/>
      <c r="C609" s="116"/>
      <c r="D609" s="116"/>
      <c r="E609" s="116"/>
    </row>
    <row r="610" spans="1:5" ht="21" thickTop="1">
      <c r="A610" s="117" t="s">
        <v>0</v>
      </c>
      <c r="B610" s="117"/>
      <c r="C610" s="117"/>
      <c r="D610" s="117"/>
      <c r="E610" s="117"/>
    </row>
    <row r="611" spans="1:5" ht="14.25">
      <c r="A611" s="2"/>
      <c r="B611" s="2"/>
      <c r="C611" s="2"/>
      <c r="D611" s="2"/>
      <c r="E611" s="2"/>
    </row>
    <row r="612" spans="1:5" ht="47.25" customHeight="1">
      <c r="A612" s="110" t="s">
        <v>309</v>
      </c>
      <c r="B612" s="110"/>
      <c r="C612" s="110"/>
      <c r="D612" s="110"/>
      <c r="E612" s="110"/>
    </row>
    <row r="613" spans="1:5" ht="15.75">
      <c r="A613" s="111" t="s">
        <v>336</v>
      </c>
      <c r="B613" s="111"/>
      <c r="C613" s="111"/>
      <c r="D613" s="111"/>
      <c r="E613" s="111"/>
    </row>
    <row r="614" spans="1:5" ht="15.75">
      <c r="A614" s="111"/>
      <c r="B614" s="111"/>
      <c r="C614" s="111"/>
      <c r="D614" s="111"/>
      <c r="E614" s="111"/>
    </row>
    <row r="615" spans="1:5" ht="15.75">
      <c r="A615" s="3"/>
      <c r="B615" s="3"/>
      <c r="C615" s="3"/>
      <c r="D615" s="3"/>
      <c r="E615" s="3"/>
    </row>
    <row r="616" spans="1:5" ht="15.75">
      <c r="A616" s="112"/>
      <c r="B616" s="112"/>
      <c r="C616" s="112"/>
      <c r="D616" s="112"/>
      <c r="E616" s="112"/>
    </row>
    <row r="617" spans="1:5" ht="15">
      <c r="A617" s="113" t="s">
        <v>2</v>
      </c>
      <c r="B617" s="114" t="s">
        <v>3</v>
      </c>
      <c r="C617" s="114"/>
      <c r="D617" s="113" t="s">
        <v>4</v>
      </c>
      <c r="E617" s="113" t="s">
        <v>5</v>
      </c>
    </row>
    <row r="618" spans="1:5" ht="15">
      <c r="A618" s="113"/>
      <c r="B618" s="20" t="s">
        <v>6</v>
      </c>
      <c r="C618" s="20" t="s">
        <v>7</v>
      </c>
      <c r="D618" s="113"/>
      <c r="E618" s="113"/>
    </row>
    <row r="619" spans="1:5" ht="39" customHeight="1">
      <c r="A619" s="7" t="s">
        <v>310</v>
      </c>
      <c r="B619" s="60" t="s">
        <v>535</v>
      </c>
      <c r="C619" s="9" t="s">
        <v>171</v>
      </c>
      <c r="D619" s="10" t="s">
        <v>311</v>
      </c>
      <c r="E619" s="89">
        <v>50</v>
      </c>
    </row>
    <row r="620" spans="1:5" ht="41.25" customHeight="1">
      <c r="A620" s="59" t="s">
        <v>418</v>
      </c>
      <c r="B620" s="60" t="s">
        <v>419</v>
      </c>
      <c r="C620" s="9" t="s">
        <v>203</v>
      </c>
      <c r="D620" s="10" t="s">
        <v>420</v>
      </c>
      <c r="E620" s="70">
        <v>420.91</v>
      </c>
    </row>
    <row r="621" spans="1:5" ht="28.5">
      <c r="A621" s="59" t="s">
        <v>418</v>
      </c>
      <c r="B621" s="60" t="s">
        <v>419</v>
      </c>
      <c r="C621" s="9" t="s">
        <v>203</v>
      </c>
      <c r="D621" s="10" t="s">
        <v>421</v>
      </c>
      <c r="E621" s="70">
        <v>17</v>
      </c>
    </row>
    <row r="622" spans="1:5" ht="28.5">
      <c r="A622" s="59" t="s">
        <v>422</v>
      </c>
      <c r="B622" s="59" t="s">
        <v>423</v>
      </c>
      <c r="C622" s="59" t="s">
        <v>357</v>
      </c>
      <c r="D622" s="10" t="s">
        <v>424</v>
      </c>
      <c r="E622" s="90">
        <v>39.62</v>
      </c>
    </row>
    <row r="623" spans="1:5" ht="30" customHeight="1">
      <c r="A623" s="59" t="s">
        <v>425</v>
      </c>
      <c r="B623" s="59" t="s">
        <v>426</v>
      </c>
      <c r="C623" s="59" t="s">
        <v>320</v>
      </c>
      <c r="D623" s="59" t="s">
        <v>427</v>
      </c>
      <c r="E623" s="70">
        <v>100</v>
      </c>
    </row>
    <row r="624" spans="1:5" ht="14.25">
      <c r="A624" s="59" t="s">
        <v>425</v>
      </c>
      <c r="B624" s="59" t="s">
        <v>428</v>
      </c>
      <c r="C624" s="59" t="s">
        <v>186</v>
      </c>
      <c r="D624" s="59" t="s">
        <v>427</v>
      </c>
      <c r="E624" s="70">
        <v>100</v>
      </c>
    </row>
    <row r="625" spans="1:5" ht="28.5">
      <c r="A625" s="59" t="s">
        <v>429</v>
      </c>
      <c r="B625" s="59" t="s">
        <v>430</v>
      </c>
      <c r="C625" s="59" t="s">
        <v>431</v>
      </c>
      <c r="D625" s="10" t="s">
        <v>432</v>
      </c>
      <c r="E625" s="70">
        <v>450</v>
      </c>
    </row>
    <row r="626" spans="1:5" ht="28.5">
      <c r="A626" s="7" t="s">
        <v>532</v>
      </c>
      <c r="B626" s="60" t="s">
        <v>419</v>
      </c>
      <c r="C626" s="9" t="s">
        <v>203</v>
      </c>
      <c r="D626" s="10" t="s">
        <v>533</v>
      </c>
      <c r="E626" s="89">
        <v>284.72</v>
      </c>
    </row>
    <row r="627" spans="1:5" ht="28.5">
      <c r="A627" s="7" t="s">
        <v>532</v>
      </c>
      <c r="B627" s="60" t="s">
        <v>419</v>
      </c>
      <c r="C627" s="9" t="s">
        <v>203</v>
      </c>
      <c r="D627" s="10" t="s">
        <v>421</v>
      </c>
      <c r="E627" s="89">
        <v>221.71</v>
      </c>
    </row>
    <row r="628" spans="1:5" ht="28.5">
      <c r="A628" s="7" t="s">
        <v>534</v>
      </c>
      <c r="B628" s="60" t="s">
        <v>535</v>
      </c>
      <c r="C628" s="9" t="s">
        <v>171</v>
      </c>
      <c r="D628" s="10" t="s">
        <v>536</v>
      </c>
      <c r="E628" s="89">
        <v>10.5</v>
      </c>
    </row>
    <row r="629" spans="1:5" ht="28.5">
      <c r="A629" s="7" t="s">
        <v>534</v>
      </c>
      <c r="B629" s="60" t="s">
        <v>535</v>
      </c>
      <c r="C629" s="9" t="s">
        <v>171</v>
      </c>
      <c r="D629" s="10" t="s">
        <v>536</v>
      </c>
      <c r="E629" s="89">
        <v>49.5</v>
      </c>
    </row>
    <row r="630" spans="1:5" ht="28.5">
      <c r="A630" s="7" t="s">
        <v>537</v>
      </c>
      <c r="B630" s="59" t="s">
        <v>423</v>
      </c>
      <c r="C630" s="59" t="s">
        <v>357</v>
      </c>
      <c r="D630" s="10" t="s">
        <v>424</v>
      </c>
      <c r="E630" s="89">
        <v>100</v>
      </c>
    </row>
    <row r="631" spans="1:5" ht="14.25">
      <c r="A631" s="7" t="s">
        <v>538</v>
      </c>
      <c r="B631" s="60" t="s">
        <v>539</v>
      </c>
      <c r="C631" s="9" t="s">
        <v>540</v>
      </c>
      <c r="D631" s="10" t="s">
        <v>541</v>
      </c>
      <c r="E631" s="89">
        <v>48</v>
      </c>
    </row>
    <row r="632" spans="1:5" ht="14.25">
      <c r="A632" s="7" t="s">
        <v>538</v>
      </c>
      <c r="B632" s="60" t="s">
        <v>535</v>
      </c>
      <c r="C632" s="9" t="s">
        <v>171</v>
      </c>
      <c r="D632" s="10" t="s">
        <v>542</v>
      </c>
      <c r="E632" s="89">
        <v>12.75</v>
      </c>
    </row>
    <row r="633" spans="1:5" ht="15">
      <c r="A633" s="12"/>
      <c r="B633" s="60"/>
      <c r="C633" s="9"/>
      <c r="D633" s="10"/>
      <c r="E633" s="89"/>
    </row>
    <row r="634" spans="1:5" ht="58.5" customHeight="1">
      <c r="A634" s="107" t="s">
        <v>9</v>
      </c>
      <c r="B634" s="107"/>
      <c r="C634" s="107"/>
      <c r="D634" s="107"/>
      <c r="E634" s="15">
        <f>SUM(E619:E633)</f>
        <v>1904.71</v>
      </c>
    </row>
    <row r="640" spans="1:5" ht="16.5" thickBot="1">
      <c r="A640" s="115" t="s">
        <v>506</v>
      </c>
      <c r="B640" s="116"/>
      <c r="C640" s="116"/>
      <c r="D640" s="116"/>
      <c r="E640" s="116"/>
    </row>
    <row r="641" spans="1:5" ht="21" thickTop="1">
      <c r="A641" s="117" t="s">
        <v>0</v>
      </c>
      <c r="B641" s="117"/>
      <c r="C641" s="117"/>
      <c r="D641" s="117"/>
      <c r="E641" s="117"/>
    </row>
    <row r="642" spans="1:5" ht="14.25">
      <c r="A642" s="2"/>
      <c r="B642" s="2"/>
      <c r="C642" s="2"/>
      <c r="D642" s="2"/>
      <c r="E642" s="2"/>
    </row>
    <row r="643" spans="1:5" ht="34.5" customHeight="1">
      <c r="A643" s="110" t="s">
        <v>312</v>
      </c>
      <c r="B643" s="110"/>
      <c r="C643" s="110"/>
      <c r="D643" s="110"/>
      <c r="E643" s="110"/>
    </row>
    <row r="644" spans="1:5" ht="15.75">
      <c r="A644" s="111" t="s">
        <v>313</v>
      </c>
      <c r="B644" s="111"/>
      <c r="C644" s="111"/>
      <c r="D644" s="111"/>
      <c r="E644" s="111"/>
    </row>
    <row r="645" spans="1:5" ht="15.75">
      <c r="A645" s="3"/>
      <c r="B645" s="3"/>
      <c r="C645" s="3"/>
      <c r="D645" s="3"/>
      <c r="E645" s="3"/>
    </row>
    <row r="646" spans="1:5" ht="15.75">
      <c r="A646" s="112"/>
      <c r="B646" s="112"/>
      <c r="C646" s="112"/>
      <c r="D646" s="112"/>
      <c r="E646" s="112"/>
    </row>
    <row r="647" spans="1:5" ht="15">
      <c r="A647" s="113" t="s">
        <v>2</v>
      </c>
      <c r="B647" s="114" t="s">
        <v>3</v>
      </c>
      <c r="C647" s="114"/>
      <c r="D647" s="113" t="s">
        <v>4</v>
      </c>
      <c r="E647" s="113" t="s">
        <v>5</v>
      </c>
    </row>
    <row r="648" spans="1:5" ht="15">
      <c r="A648" s="113"/>
      <c r="B648" s="20" t="s">
        <v>6</v>
      </c>
      <c r="C648" s="20" t="s">
        <v>7</v>
      </c>
      <c r="D648" s="113"/>
      <c r="E648" s="113"/>
    </row>
    <row r="649" spans="1:5" ht="28.5">
      <c r="A649" s="7" t="s">
        <v>310</v>
      </c>
      <c r="B649" s="8" t="s">
        <v>314</v>
      </c>
      <c r="C649" s="9" t="s">
        <v>82</v>
      </c>
      <c r="D649" s="10" t="s">
        <v>315</v>
      </c>
      <c r="E649" s="41">
        <v>180</v>
      </c>
    </row>
    <row r="650" spans="1:5" ht="28.5">
      <c r="A650" s="7" t="s">
        <v>310</v>
      </c>
      <c r="B650" s="8" t="s">
        <v>316</v>
      </c>
      <c r="C650" s="9" t="s">
        <v>317</v>
      </c>
      <c r="D650" s="10" t="s">
        <v>318</v>
      </c>
      <c r="E650" s="41">
        <v>150</v>
      </c>
    </row>
    <row r="651" spans="1:5" ht="14.25">
      <c r="A651" s="7" t="s">
        <v>543</v>
      </c>
      <c r="B651" s="8" t="s">
        <v>544</v>
      </c>
      <c r="C651" s="9" t="s">
        <v>545</v>
      </c>
      <c r="D651" s="10" t="s">
        <v>546</v>
      </c>
      <c r="E651" s="41">
        <v>80.75</v>
      </c>
    </row>
    <row r="652" spans="1:5" ht="14.25">
      <c r="A652" s="7" t="s">
        <v>543</v>
      </c>
      <c r="B652" s="8" t="s">
        <v>547</v>
      </c>
      <c r="C652" s="9"/>
      <c r="D652" s="10" t="s">
        <v>548</v>
      </c>
      <c r="E652" s="41">
        <v>4.25</v>
      </c>
    </row>
    <row r="653" spans="1:5" ht="14.25">
      <c r="A653" s="7" t="s">
        <v>466</v>
      </c>
      <c r="B653" s="8" t="s">
        <v>549</v>
      </c>
      <c r="C653" s="9" t="s">
        <v>550</v>
      </c>
      <c r="D653" s="10" t="s">
        <v>551</v>
      </c>
      <c r="E653" s="41">
        <v>520</v>
      </c>
    </row>
    <row r="654" spans="1:5" ht="28.5">
      <c r="A654" s="7" t="s">
        <v>534</v>
      </c>
      <c r="B654" s="88" t="s">
        <v>552</v>
      </c>
      <c r="C654" s="88" t="s">
        <v>553</v>
      </c>
      <c r="D654" s="10" t="s">
        <v>554</v>
      </c>
      <c r="E654" s="41">
        <v>180</v>
      </c>
    </row>
    <row r="655" spans="1:5" ht="14.25">
      <c r="A655" s="7" t="s">
        <v>555</v>
      </c>
      <c r="B655" s="8" t="s">
        <v>556</v>
      </c>
      <c r="C655" s="9" t="s">
        <v>557</v>
      </c>
      <c r="D655" s="10" t="s">
        <v>558</v>
      </c>
      <c r="E655" s="41">
        <v>20</v>
      </c>
    </row>
    <row r="656" spans="1:5" ht="14.25">
      <c r="A656" s="7"/>
      <c r="B656" s="8"/>
      <c r="C656" s="9"/>
      <c r="D656" s="43"/>
      <c r="E656" s="5"/>
    </row>
    <row r="657" spans="1:5" ht="14.25">
      <c r="A657" s="7"/>
      <c r="B657" s="8"/>
      <c r="C657" s="9"/>
      <c r="D657" s="43"/>
      <c r="E657" s="5"/>
    </row>
    <row r="658" spans="1:5" ht="39.75" customHeight="1">
      <c r="A658" s="107" t="s">
        <v>9</v>
      </c>
      <c r="B658" s="107"/>
      <c r="C658" s="107"/>
      <c r="D658" s="107"/>
      <c r="E658" s="15">
        <f>SUM(E649:E657)</f>
        <v>1135</v>
      </c>
    </row>
    <row r="664" spans="1:5" ht="16.5" thickBot="1">
      <c r="A664" s="115" t="s">
        <v>506</v>
      </c>
      <c r="B664" s="116"/>
      <c r="C664" s="116"/>
      <c r="D664" s="116"/>
      <c r="E664" s="116"/>
    </row>
    <row r="665" spans="1:5" ht="21" thickTop="1">
      <c r="A665" s="117" t="s">
        <v>0</v>
      </c>
      <c r="B665" s="117"/>
      <c r="C665" s="117"/>
      <c r="D665" s="117"/>
      <c r="E665" s="117"/>
    </row>
    <row r="666" spans="1:5" ht="14.25">
      <c r="A666" s="2"/>
      <c r="B666" s="2"/>
      <c r="C666" s="2"/>
      <c r="D666" s="2"/>
      <c r="E666" s="2"/>
    </row>
    <row r="667" spans="1:5" ht="15.75">
      <c r="A667" s="110" t="s">
        <v>332</v>
      </c>
      <c r="B667" s="110"/>
      <c r="C667" s="110"/>
      <c r="D667" s="110"/>
      <c r="E667" s="110"/>
    </row>
    <row r="668" spans="1:5" ht="15.75">
      <c r="A668" s="111" t="s">
        <v>313</v>
      </c>
      <c r="B668" s="111"/>
      <c r="C668" s="111"/>
      <c r="D668" s="111"/>
      <c r="E668" s="111"/>
    </row>
    <row r="669" spans="1:5" ht="15.75">
      <c r="A669" s="3"/>
      <c r="B669" s="3"/>
      <c r="C669" s="3"/>
      <c r="D669" s="3"/>
      <c r="E669" s="3"/>
    </row>
    <row r="670" spans="1:5" ht="15.75">
      <c r="A670" s="112"/>
      <c r="B670" s="112"/>
      <c r="C670" s="112"/>
      <c r="D670" s="112"/>
      <c r="E670" s="112"/>
    </row>
    <row r="671" spans="1:5" ht="15">
      <c r="A671" s="113" t="s">
        <v>2</v>
      </c>
      <c r="B671" s="114" t="s">
        <v>3</v>
      </c>
      <c r="C671" s="114"/>
      <c r="D671" s="113" t="s">
        <v>4</v>
      </c>
      <c r="E671" s="113" t="s">
        <v>5</v>
      </c>
    </row>
    <row r="672" spans="1:5" ht="15">
      <c r="A672" s="113"/>
      <c r="B672" s="20" t="s">
        <v>6</v>
      </c>
      <c r="C672" s="20" t="s">
        <v>7</v>
      </c>
      <c r="D672" s="113"/>
      <c r="E672" s="113"/>
    </row>
    <row r="673" spans="1:5" ht="14.25">
      <c r="A673" s="65">
        <v>43668</v>
      </c>
      <c r="B673" s="8" t="s">
        <v>333</v>
      </c>
      <c r="C673" s="16" t="s">
        <v>334</v>
      </c>
      <c r="D673" s="19" t="s">
        <v>335</v>
      </c>
      <c r="E673" s="18">
        <v>22</v>
      </c>
    </row>
    <row r="674" spans="1:5" ht="28.5">
      <c r="A674" s="65">
        <v>43678</v>
      </c>
      <c r="B674" s="8" t="s">
        <v>394</v>
      </c>
      <c r="C674" s="16" t="s">
        <v>395</v>
      </c>
      <c r="D674" s="19" t="s">
        <v>396</v>
      </c>
      <c r="E674" s="18">
        <v>375</v>
      </c>
    </row>
    <row r="675" spans="1:5" ht="28.5">
      <c r="A675" s="65">
        <v>43705</v>
      </c>
      <c r="B675" s="8" t="s">
        <v>503</v>
      </c>
      <c r="C675" s="16" t="s">
        <v>504</v>
      </c>
      <c r="D675" s="19" t="s">
        <v>505</v>
      </c>
      <c r="E675" s="18">
        <v>80</v>
      </c>
    </row>
    <row r="676" spans="1:5" ht="28.5">
      <c r="A676" s="65">
        <v>43733</v>
      </c>
      <c r="B676" s="8" t="s">
        <v>500</v>
      </c>
      <c r="C676" s="16" t="s">
        <v>501</v>
      </c>
      <c r="D676" s="19" t="s">
        <v>502</v>
      </c>
      <c r="E676" s="18">
        <v>225</v>
      </c>
    </row>
    <row r="677" spans="1:5" ht="41.25" customHeight="1">
      <c r="A677" s="107" t="s">
        <v>9</v>
      </c>
      <c r="B677" s="107"/>
      <c r="C677" s="107"/>
      <c r="D677" s="107"/>
      <c r="E677" s="15">
        <f>SUM(E673:E676)</f>
        <v>702</v>
      </c>
    </row>
    <row r="678" ht="39.75" customHeight="1"/>
    <row r="684" spans="1:5" ht="16.5" thickBot="1">
      <c r="A684" s="115" t="s">
        <v>506</v>
      </c>
      <c r="B684" s="116"/>
      <c r="C684" s="116"/>
      <c r="D684" s="116"/>
      <c r="E684" s="116"/>
    </row>
    <row r="685" spans="1:5" ht="21" thickTop="1">
      <c r="A685" s="117" t="s">
        <v>0</v>
      </c>
      <c r="B685" s="117"/>
      <c r="C685" s="117"/>
      <c r="D685" s="117"/>
      <c r="E685" s="117"/>
    </row>
    <row r="686" spans="1:5" ht="14.25">
      <c r="A686" s="2"/>
      <c r="B686" s="2"/>
      <c r="C686" s="2"/>
      <c r="D686" s="2"/>
      <c r="E686" s="66"/>
    </row>
    <row r="687" spans="1:5" ht="50.25" customHeight="1">
      <c r="A687" s="118" t="s">
        <v>337</v>
      </c>
      <c r="B687" s="118"/>
      <c r="C687" s="118"/>
      <c r="D687" s="118"/>
      <c r="E687" s="118"/>
    </row>
    <row r="688" spans="1:5" ht="15.75">
      <c r="A688" s="111" t="s">
        <v>338</v>
      </c>
      <c r="B688" s="111"/>
      <c r="C688" s="111"/>
      <c r="D688" s="111"/>
      <c r="E688" s="111"/>
    </row>
    <row r="689" spans="1:5" ht="15.75">
      <c r="A689" s="111"/>
      <c r="B689" s="111"/>
      <c r="C689" s="111"/>
      <c r="D689" s="111"/>
      <c r="E689" s="111"/>
    </row>
    <row r="690" spans="1:5" ht="15.75">
      <c r="A690" s="3"/>
      <c r="B690" s="3"/>
      <c r="C690" s="3"/>
      <c r="D690" s="3"/>
      <c r="E690" s="67"/>
    </row>
    <row r="691" spans="1:5" ht="15.75">
      <c r="A691" s="112"/>
      <c r="B691" s="112"/>
      <c r="C691" s="112"/>
      <c r="D691" s="112"/>
      <c r="E691" s="112"/>
    </row>
    <row r="692" spans="1:5" ht="15">
      <c r="A692" s="113" t="s">
        <v>2</v>
      </c>
      <c r="B692" s="114" t="s">
        <v>3</v>
      </c>
      <c r="C692" s="114"/>
      <c r="D692" s="113" t="s">
        <v>4</v>
      </c>
      <c r="E692" s="119" t="s">
        <v>5</v>
      </c>
    </row>
    <row r="693" spans="1:5" ht="15">
      <c r="A693" s="113"/>
      <c r="B693" s="20" t="s">
        <v>6</v>
      </c>
      <c r="C693" s="20" t="s">
        <v>7</v>
      </c>
      <c r="D693" s="113"/>
      <c r="E693" s="119"/>
    </row>
    <row r="694" spans="1:5" ht="14.25">
      <c r="A694" s="7">
        <v>43664</v>
      </c>
      <c r="B694" s="8" t="s">
        <v>206</v>
      </c>
      <c r="C694" s="9" t="s">
        <v>207</v>
      </c>
      <c r="D694" s="10" t="s">
        <v>339</v>
      </c>
      <c r="E694" s="41">
        <v>13.49</v>
      </c>
    </row>
    <row r="695" spans="1:5" ht="14.25">
      <c r="A695" s="7">
        <v>43664</v>
      </c>
      <c r="B695" s="8" t="s">
        <v>206</v>
      </c>
      <c r="C695" s="9" t="s">
        <v>207</v>
      </c>
      <c r="D695" s="10" t="s">
        <v>340</v>
      </c>
      <c r="E695" s="41">
        <v>22</v>
      </c>
    </row>
    <row r="696" spans="1:5" ht="14.25">
      <c r="A696" s="7">
        <v>43668</v>
      </c>
      <c r="B696" s="8" t="s">
        <v>206</v>
      </c>
      <c r="C696" s="9" t="s">
        <v>207</v>
      </c>
      <c r="D696" s="10" t="s">
        <v>340</v>
      </c>
      <c r="E696" s="41">
        <v>22</v>
      </c>
    </row>
    <row r="697" spans="1:5" ht="14.25">
      <c r="A697" s="7">
        <v>43670</v>
      </c>
      <c r="B697" s="8" t="s">
        <v>206</v>
      </c>
      <c r="C697" s="9" t="s">
        <v>207</v>
      </c>
      <c r="D697" s="10" t="s">
        <v>340</v>
      </c>
      <c r="E697" s="41">
        <v>22</v>
      </c>
    </row>
    <row r="698" spans="1:5" ht="14.25">
      <c r="A698" s="7">
        <v>43671</v>
      </c>
      <c r="B698" s="8" t="s">
        <v>215</v>
      </c>
      <c r="C698" s="9" t="s">
        <v>216</v>
      </c>
      <c r="D698" s="10" t="s">
        <v>341</v>
      </c>
      <c r="E698" s="41">
        <v>41.79</v>
      </c>
    </row>
    <row r="699" spans="1:5" s="34" customFormat="1" ht="14.25">
      <c r="A699" s="7">
        <v>43672</v>
      </c>
      <c r="B699" s="8" t="s">
        <v>206</v>
      </c>
      <c r="C699" s="9" t="s">
        <v>207</v>
      </c>
      <c r="D699" s="10" t="s">
        <v>340</v>
      </c>
      <c r="E699" s="41">
        <v>22</v>
      </c>
    </row>
    <row r="700" spans="1:5" s="34" customFormat="1" ht="14.25">
      <c r="A700" s="7">
        <v>43677</v>
      </c>
      <c r="B700" s="8" t="s">
        <v>206</v>
      </c>
      <c r="C700" s="9" t="s">
        <v>207</v>
      </c>
      <c r="D700" s="10" t="s">
        <v>340</v>
      </c>
      <c r="E700" s="41">
        <v>22</v>
      </c>
    </row>
    <row r="701" spans="1:5" s="34" customFormat="1" ht="14.25">
      <c r="A701" s="7">
        <v>43684</v>
      </c>
      <c r="B701" s="8" t="s">
        <v>206</v>
      </c>
      <c r="C701" s="9" t="s">
        <v>207</v>
      </c>
      <c r="D701" s="10" t="s">
        <v>393</v>
      </c>
      <c r="E701" s="41">
        <v>11</v>
      </c>
    </row>
    <row r="702" spans="1:5" ht="14.25">
      <c r="A702" s="7">
        <v>43685</v>
      </c>
      <c r="B702" s="8" t="s">
        <v>206</v>
      </c>
      <c r="C702" s="9" t="s">
        <v>207</v>
      </c>
      <c r="D702" s="10" t="s">
        <v>393</v>
      </c>
      <c r="E702" s="41">
        <v>11</v>
      </c>
    </row>
    <row r="703" spans="1:5" ht="14.25">
      <c r="A703" s="7">
        <v>43691</v>
      </c>
      <c r="B703" s="8" t="s">
        <v>206</v>
      </c>
      <c r="C703" s="9" t="s">
        <v>207</v>
      </c>
      <c r="D703" s="10" t="s">
        <v>340</v>
      </c>
      <c r="E703" s="41">
        <v>22</v>
      </c>
    </row>
    <row r="704" spans="1:5" ht="14.25">
      <c r="A704" s="7">
        <v>43697</v>
      </c>
      <c r="B704" s="8" t="s">
        <v>206</v>
      </c>
      <c r="C704" s="9" t="s">
        <v>207</v>
      </c>
      <c r="D704" s="10" t="s">
        <v>393</v>
      </c>
      <c r="E704" s="41">
        <v>11</v>
      </c>
    </row>
    <row r="705" spans="1:5" ht="14.25">
      <c r="A705" s="7">
        <v>43700</v>
      </c>
      <c r="B705" s="8" t="s">
        <v>206</v>
      </c>
      <c r="C705" s="9" t="s">
        <v>207</v>
      </c>
      <c r="D705" s="10" t="s">
        <v>393</v>
      </c>
      <c r="E705" s="41">
        <v>11</v>
      </c>
    </row>
    <row r="706" spans="1:5" ht="14.25">
      <c r="A706" s="7">
        <v>43705</v>
      </c>
      <c r="B706" s="8" t="s">
        <v>206</v>
      </c>
      <c r="C706" s="9" t="s">
        <v>207</v>
      </c>
      <c r="D706" s="10" t="s">
        <v>393</v>
      </c>
      <c r="E706" s="41">
        <v>11</v>
      </c>
    </row>
    <row r="707" spans="1:5" ht="14.25">
      <c r="A707" s="7">
        <v>43711</v>
      </c>
      <c r="B707" s="8" t="s">
        <v>206</v>
      </c>
      <c r="C707" s="9" t="s">
        <v>207</v>
      </c>
      <c r="D707" s="10" t="s">
        <v>340</v>
      </c>
      <c r="E707" s="41">
        <v>22</v>
      </c>
    </row>
    <row r="708" spans="1:5" ht="32.25" customHeight="1">
      <c r="A708" s="7">
        <v>43705</v>
      </c>
      <c r="B708" s="8" t="s">
        <v>206</v>
      </c>
      <c r="C708" s="9" t="s">
        <v>207</v>
      </c>
      <c r="D708" s="10" t="s">
        <v>393</v>
      </c>
      <c r="E708" s="41">
        <v>11</v>
      </c>
    </row>
    <row r="709" spans="1:5" ht="14.25">
      <c r="A709" s="7">
        <v>43725</v>
      </c>
      <c r="B709" s="8" t="s">
        <v>206</v>
      </c>
      <c r="C709" s="9" t="s">
        <v>207</v>
      </c>
      <c r="D709" s="10" t="s">
        <v>340</v>
      </c>
      <c r="E709" s="41">
        <v>22</v>
      </c>
    </row>
    <row r="710" spans="1:5" ht="14.25">
      <c r="A710" s="7">
        <v>43727</v>
      </c>
      <c r="B710" s="8" t="s">
        <v>206</v>
      </c>
      <c r="C710" s="9" t="s">
        <v>207</v>
      </c>
      <c r="D710" s="10" t="s">
        <v>498</v>
      </c>
      <c r="E710" s="41">
        <v>33.73</v>
      </c>
    </row>
    <row r="711" spans="1:5" ht="14.25">
      <c r="A711" s="7">
        <v>43731</v>
      </c>
      <c r="B711" s="8" t="s">
        <v>206</v>
      </c>
      <c r="C711" s="9" t="s">
        <v>207</v>
      </c>
      <c r="D711" s="10" t="s">
        <v>340</v>
      </c>
      <c r="E711" s="41">
        <v>22</v>
      </c>
    </row>
    <row r="712" spans="1:5" ht="14.25">
      <c r="A712" s="7">
        <v>43738</v>
      </c>
      <c r="B712" s="8" t="s">
        <v>206</v>
      </c>
      <c r="C712" s="9" t="s">
        <v>207</v>
      </c>
      <c r="D712" s="10" t="s">
        <v>499</v>
      </c>
      <c r="E712" s="41">
        <v>8</v>
      </c>
    </row>
    <row r="713" spans="1:5" ht="15">
      <c r="A713" s="107" t="s">
        <v>9</v>
      </c>
      <c r="B713" s="107"/>
      <c r="C713" s="107"/>
      <c r="D713" s="107"/>
      <c r="E713" s="68">
        <f>SUM(E694:E712)</f>
        <v>361.01</v>
      </c>
    </row>
    <row r="714" spans="1:5" ht="47.25" customHeight="1">
      <c r="A714" s="30"/>
      <c r="B714" s="30"/>
      <c r="C714" s="30"/>
      <c r="D714" s="30"/>
      <c r="E714" s="73"/>
    </row>
    <row r="715" spans="1:5" ht="15">
      <c r="A715" s="30"/>
      <c r="B715" s="30"/>
      <c r="C715" s="30"/>
      <c r="D715" s="30"/>
      <c r="E715" s="73"/>
    </row>
    <row r="716" spans="1:5" ht="15">
      <c r="A716" s="30"/>
      <c r="B716" s="30"/>
      <c r="C716" s="30"/>
      <c r="D716" s="30"/>
      <c r="E716" s="73"/>
    </row>
    <row r="720" spans="1:5" ht="16.5" thickBot="1">
      <c r="A720" s="115" t="s">
        <v>506</v>
      </c>
      <c r="B720" s="116"/>
      <c r="C720" s="116"/>
      <c r="D720" s="116"/>
      <c r="E720" s="116"/>
    </row>
    <row r="721" spans="1:6" ht="21" thickTop="1">
      <c r="A721" s="117" t="s">
        <v>0</v>
      </c>
      <c r="B721" s="117"/>
      <c r="C721" s="117"/>
      <c r="D721" s="117"/>
      <c r="E721" s="117"/>
      <c r="F721"/>
    </row>
    <row r="722" spans="1:6" ht="14.25">
      <c r="A722" s="2"/>
      <c r="B722" s="2"/>
      <c r="C722" s="2"/>
      <c r="D722" s="2"/>
      <c r="E722" s="2"/>
      <c r="F722"/>
    </row>
    <row r="723" spans="1:6" ht="37.5" customHeight="1">
      <c r="A723" s="110" t="s">
        <v>398</v>
      </c>
      <c r="B723" s="110"/>
      <c r="C723" s="110"/>
      <c r="D723" s="110"/>
      <c r="E723" s="110"/>
      <c r="F723"/>
    </row>
    <row r="724" spans="1:6" ht="15.75">
      <c r="A724" s="111" t="s">
        <v>1</v>
      </c>
      <c r="B724" s="111"/>
      <c r="C724" s="111"/>
      <c r="D724" s="111"/>
      <c r="E724" s="111"/>
      <c r="F724"/>
    </row>
    <row r="725" spans="1:6" ht="15.75">
      <c r="A725" s="111" t="s">
        <v>188</v>
      </c>
      <c r="B725" s="111"/>
      <c r="C725" s="111"/>
      <c r="D725" s="111"/>
      <c r="E725" s="111"/>
      <c r="F725"/>
    </row>
    <row r="726" spans="1:6" ht="15.75">
      <c r="A726" s="3"/>
      <c r="B726" s="3"/>
      <c r="C726" s="3"/>
      <c r="D726" s="3"/>
      <c r="E726" s="3"/>
      <c r="F726"/>
    </row>
    <row r="727" spans="1:6" ht="15.75">
      <c r="A727" s="112"/>
      <c r="B727" s="112"/>
      <c r="C727" s="112"/>
      <c r="D727" s="112"/>
      <c r="E727" s="112"/>
      <c r="F727"/>
    </row>
    <row r="728" spans="1:6" ht="15">
      <c r="A728" s="113" t="s">
        <v>2</v>
      </c>
      <c r="B728" s="114" t="s">
        <v>3</v>
      </c>
      <c r="C728" s="114"/>
      <c r="D728" s="113" t="s">
        <v>4</v>
      </c>
      <c r="E728" s="113" t="s">
        <v>5</v>
      </c>
      <c r="F728"/>
    </row>
    <row r="729" spans="1:6" ht="15">
      <c r="A729" s="113"/>
      <c r="B729" s="20" t="s">
        <v>6</v>
      </c>
      <c r="C729" s="20" t="s">
        <v>7</v>
      </c>
      <c r="D729" s="113"/>
      <c r="E729" s="113"/>
      <c r="F729"/>
    </row>
    <row r="730" spans="1:5" ht="14.25">
      <c r="A730" s="7">
        <v>43721</v>
      </c>
      <c r="B730" s="8" t="s">
        <v>563</v>
      </c>
      <c r="C730" s="9" t="s">
        <v>564</v>
      </c>
      <c r="D730" s="10" t="s">
        <v>565</v>
      </c>
      <c r="E730" s="41">
        <v>100</v>
      </c>
    </row>
    <row r="731" spans="1:5" ht="14.25">
      <c r="A731" s="7">
        <v>43721</v>
      </c>
      <c r="B731" s="8" t="s">
        <v>566</v>
      </c>
      <c r="C731" s="9" t="s">
        <v>375</v>
      </c>
      <c r="D731" s="10" t="s">
        <v>567</v>
      </c>
      <c r="E731" s="41">
        <v>392</v>
      </c>
    </row>
    <row r="732" spans="1:5" ht="14.25">
      <c r="A732" s="7">
        <v>43724</v>
      </c>
      <c r="B732" s="8" t="s">
        <v>568</v>
      </c>
      <c r="C732" s="9" t="s">
        <v>569</v>
      </c>
      <c r="D732" s="10" t="s">
        <v>570</v>
      </c>
      <c r="E732" s="41">
        <v>150</v>
      </c>
    </row>
    <row r="733" spans="1:5" ht="28.5">
      <c r="A733" s="7">
        <v>43724</v>
      </c>
      <c r="B733" s="8" t="s">
        <v>571</v>
      </c>
      <c r="C733" s="9" t="s">
        <v>572</v>
      </c>
      <c r="D733" s="10" t="s">
        <v>573</v>
      </c>
      <c r="E733" s="41">
        <v>49</v>
      </c>
    </row>
    <row r="734" spans="1:5" ht="14.25">
      <c r="A734" s="7">
        <v>43724</v>
      </c>
      <c r="B734" s="8" t="s">
        <v>574</v>
      </c>
      <c r="C734" s="9" t="s">
        <v>575</v>
      </c>
      <c r="D734" s="10" t="s">
        <v>576</v>
      </c>
      <c r="E734" s="41">
        <v>129.98</v>
      </c>
    </row>
    <row r="735" spans="1:5" ht="14.25">
      <c r="A735" s="7">
        <v>43725</v>
      </c>
      <c r="B735" s="8" t="s">
        <v>361</v>
      </c>
      <c r="C735" s="9" t="s">
        <v>320</v>
      </c>
      <c r="D735" s="10" t="s">
        <v>577</v>
      </c>
      <c r="E735" s="41">
        <v>100</v>
      </c>
    </row>
    <row r="736" spans="1:5" ht="34.5" customHeight="1">
      <c r="A736" s="7">
        <v>43733</v>
      </c>
      <c r="B736" s="8" t="s">
        <v>563</v>
      </c>
      <c r="C736" s="9" t="s">
        <v>564</v>
      </c>
      <c r="D736" s="10" t="s">
        <v>577</v>
      </c>
      <c r="E736" s="41">
        <v>100</v>
      </c>
    </row>
    <row r="737" spans="1:5" ht="14.25">
      <c r="A737" s="7">
        <v>43733</v>
      </c>
      <c r="B737" s="8" t="s">
        <v>563</v>
      </c>
      <c r="C737" s="9" t="s">
        <v>564</v>
      </c>
      <c r="D737" s="10" t="s">
        <v>577</v>
      </c>
      <c r="E737" s="41">
        <v>100</v>
      </c>
    </row>
    <row r="738" spans="1:5" ht="15.75" customHeight="1">
      <c r="A738" s="7">
        <v>43734</v>
      </c>
      <c r="B738" s="8" t="s">
        <v>369</v>
      </c>
      <c r="C738" s="9" t="s">
        <v>578</v>
      </c>
      <c r="D738" s="10" t="s">
        <v>579</v>
      </c>
      <c r="E738" s="41">
        <v>135.73</v>
      </c>
    </row>
    <row r="739" spans="1:5" ht="14.25">
      <c r="A739" s="7"/>
      <c r="B739" s="8"/>
      <c r="C739" s="9"/>
      <c r="D739" s="10"/>
      <c r="E739" s="41"/>
    </row>
    <row r="740" spans="1:5" ht="14.25">
      <c r="A740" s="7"/>
      <c r="B740" s="8"/>
      <c r="C740" s="9"/>
      <c r="D740" s="10"/>
      <c r="E740" s="41"/>
    </row>
    <row r="741" spans="1:5" ht="14.25">
      <c r="A741" s="7" t="s">
        <v>9</v>
      </c>
      <c r="B741" s="8"/>
      <c r="C741" s="9"/>
      <c r="D741" s="10"/>
      <c r="E741" s="41">
        <f>SUM(E719:E740)</f>
        <v>1256.71</v>
      </c>
    </row>
    <row r="742" spans="1:5" ht="44.25" customHeight="1">
      <c r="A742" s="7"/>
      <c r="B742" s="8"/>
      <c r="C742" s="9"/>
      <c r="D742" s="10"/>
      <c r="E742" s="41"/>
    </row>
    <row r="748" spans="1:5" ht="16.5" thickBot="1">
      <c r="A748" s="115" t="s">
        <v>506</v>
      </c>
      <c r="B748" s="116"/>
      <c r="C748" s="116"/>
      <c r="D748" s="116"/>
      <c r="E748" s="116"/>
    </row>
    <row r="749" spans="1:5" ht="21" thickTop="1">
      <c r="A749" s="117" t="s">
        <v>0</v>
      </c>
      <c r="B749" s="117"/>
      <c r="C749" s="117"/>
      <c r="D749" s="117"/>
      <c r="E749" s="117"/>
    </row>
    <row r="750" spans="1:5" ht="14.25">
      <c r="A750" s="2"/>
      <c r="B750" s="2"/>
      <c r="C750" s="2"/>
      <c r="D750" s="2"/>
      <c r="E750" s="2"/>
    </row>
    <row r="751" spans="1:5" ht="45.75" customHeight="1">
      <c r="A751" s="110" t="s">
        <v>399</v>
      </c>
      <c r="B751" s="110"/>
      <c r="C751" s="110"/>
      <c r="D751" s="110"/>
      <c r="E751" s="110"/>
    </row>
    <row r="752" spans="1:5" ht="15.75">
      <c r="A752" s="111" t="s">
        <v>1</v>
      </c>
      <c r="B752" s="111"/>
      <c r="C752" s="111"/>
      <c r="D752" s="111"/>
      <c r="E752" s="111"/>
    </row>
    <row r="753" spans="1:5" ht="15.75">
      <c r="A753" s="111" t="s">
        <v>188</v>
      </c>
      <c r="B753" s="111"/>
      <c r="C753" s="111"/>
      <c r="D753" s="111"/>
      <c r="E753" s="111"/>
    </row>
    <row r="754" spans="1:5" ht="15.75">
      <c r="A754" s="3"/>
      <c r="B754" s="3"/>
      <c r="C754" s="3"/>
      <c r="D754" s="3"/>
      <c r="E754" s="3"/>
    </row>
    <row r="755" spans="1:5" ht="15.75">
      <c r="A755" s="112"/>
      <c r="B755" s="112"/>
      <c r="C755" s="112"/>
      <c r="D755" s="112"/>
      <c r="E755" s="112"/>
    </row>
    <row r="756" spans="1:5" ht="15">
      <c r="A756" s="113" t="s">
        <v>2</v>
      </c>
      <c r="B756" s="114" t="s">
        <v>3</v>
      </c>
      <c r="C756" s="114"/>
      <c r="D756" s="113" t="s">
        <v>4</v>
      </c>
      <c r="E756" s="113" t="s">
        <v>5</v>
      </c>
    </row>
    <row r="757" spans="1:5" ht="15">
      <c r="A757" s="113"/>
      <c r="B757" s="20" t="s">
        <v>6</v>
      </c>
      <c r="C757" s="20" t="s">
        <v>7</v>
      </c>
      <c r="D757" s="113"/>
      <c r="E757" s="113"/>
    </row>
    <row r="758" spans="1:5" ht="14.25">
      <c r="A758" s="7">
        <v>43733</v>
      </c>
      <c r="B758" s="8" t="s">
        <v>580</v>
      </c>
      <c r="C758" s="9" t="s">
        <v>581</v>
      </c>
      <c r="D758" s="10" t="s">
        <v>582</v>
      </c>
      <c r="E758" s="41">
        <v>42.75</v>
      </c>
    </row>
    <row r="759" spans="1:5" ht="14.25">
      <c r="A759" s="7"/>
      <c r="B759" s="8"/>
      <c r="C759" s="9"/>
      <c r="D759" s="10"/>
      <c r="E759" s="7"/>
    </row>
    <row r="760" spans="1:5" ht="14.25">
      <c r="A760" s="7"/>
      <c r="B760" s="8"/>
      <c r="C760" s="9"/>
      <c r="D760" s="10"/>
      <c r="E760" s="41"/>
    </row>
    <row r="761" spans="1:5" ht="42" customHeight="1">
      <c r="A761" s="107" t="s">
        <v>9</v>
      </c>
      <c r="B761" s="107"/>
      <c r="C761" s="107"/>
      <c r="D761" s="107"/>
      <c r="E761" s="68">
        <f>SUM(E747:E760)</f>
        <v>42.75</v>
      </c>
    </row>
    <row r="767" spans="1:5" ht="16.5" thickBot="1">
      <c r="A767" s="115" t="s">
        <v>506</v>
      </c>
      <c r="B767" s="116"/>
      <c r="C767" s="116"/>
      <c r="D767" s="116"/>
      <c r="E767" s="116"/>
    </row>
    <row r="768" spans="1:5" ht="21" thickTop="1">
      <c r="A768" s="117" t="s">
        <v>0</v>
      </c>
      <c r="B768" s="117"/>
      <c r="C768" s="117"/>
      <c r="D768" s="117"/>
      <c r="E768" s="117"/>
    </row>
    <row r="769" spans="1:5" ht="14.25">
      <c r="A769" s="2"/>
      <c r="B769" s="2"/>
      <c r="C769" s="2"/>
      <c r="D769" s="2"/>
      <c r="E769" s="2"/>
    </row>
    <row r="770" spans="1:5" ht="37.5" customHeight="1">
      <c r="A770" s="110" t="s">
        <v>401</v>
      </c>
      <c r="B770" s="110"/>
      <c r="C770" s="110"/>
      <c r="D770" s="110"/>
      <c r="E770" s="110"/>
    </row>
    <row r="771" spans="1:5" ht="15.75">
      <c r="A771" s="111" t="s">
        <v>1</v>
      </c>
      <c r="B771" s="111"/>
      <c r="C771" s="111"/>
      <c r="D771" s="111"/>
      <c r="E771" s="111"/>
    </row>
    <row r="772" spans="1:5" ht="15.75">
      <c r="A772" s="111" t="s">
        <v>188</v>
      </c>
      <c r="B772" s="111"/>
      <c r="C772" s="111"/>
      <c r="D772" s="111"/>
      <c r="E772" s="111"/>
    </row>
    <row r="774" spans="1:5" ht="15.75">
      <c r="A774" s="112"/>
      <c r="B774" s="112"/>
      <c r="C774" s="112"/>
      <c r="D774" s="112"/>
      <c r="E774" s="112"/>
    </row>
    <row r="775" spans="1:5" ht="15">
      <c r="A775" s="113" t="s">
        <v>2</v>
      </c>
      <c r="B775" s="114" t="s">
        <v>3</v>
      </c>
      <c r="C775" s="114"/>
      <c r="D775" s="113" t="s">
        <v>4</v>
      </c>
      <c r="E775" s="113" t="s">
        <v>5</v>
      </c>
    </row>
    <row r="776" spans="1:5" ht="15">
      <c r="A776" s="113"/>
      <c r="B776" s="20" t="s">
        <v>6</v>
      </c>
      <c r="C776" s="20" t="s">
        <v>7</v>
      </c>
      <c r="D776" s="113"/>
      <c r="E776" s="113"/>
    </row>
    <row r="777" spans="1:5" ht="14.25">
      <c r="A777" s="56">
        <v>43693</v>
      </c>
      <c r="B777" s="74" t="s">
        <v>408</v>
      </c>
      <c r="C777" s="57" t="s">
        <v>409</v>
      </c>
      <c r="D777" s="69" t="s">
        <v>410</v>
      </c>
      <c r="E777" s="75">
        <v>71.05</v>
      </c>
    </row>
    <row r="778" spans="1:5" ht="28.5">
      <c r="A778" s="56">
        <v>43696</v>
      </c>
      <c r="B778" s="74" t="s">
        <v>411</v>
      </c>
      <c r="C778" s="57" t="s">
        <v>320</v>
      </c>
      <c r="D778" s="69" t="s">
        <v>412</v>
      </c>
      <c r="E778" s="75">
        <v>30</v>
      </c>
    </row>
    <row r="779" spans="1:5" ht="14.25">
      <c r="A779" s="56">
        <v>43704</v>
      </c>
      <c r="B779" s="74" t="s">
        <v>413</v>
      </c>
      <c r="C779" s="57" t="s">
        <v>414</v>
      </c>
      <c r="D779" s="69" t="s">
        <v>415</v>
      </c>
      <c r="E779" s="75">
        <v>720.09</v>
      </c>
    </row>
    <row r="780" spans="1:5" ht="28.5">
      <c r="A780" s="56">
        <v>43711</v>
      </c>
      <c r="B780" s="74" t="s">
        <v>526</v>
      </c>
      <c r="C780" s="57" t="s">
        <v>527</v>
      </c>
      <c r="D780" s="69" t="s">
        <v>412</v>
      </c>
      <c r="E780" s="75">
        <v>50</v>
      </c>
    </row>
    <row r="781" spans="1:5" ht="28.5">
      <c r="A781" s="56">
        <v>43719</v>
      </c>
      <c r="B781" s="74" t="s">
        <v>528</v>
      </c>
      <c r="C781" s="57" t="s">
        <v>186</v>
      </c>
      <c r="D781" s="69" t="s">
        <v>412</v>
      </c>
      <c r="E781" s="75">
        <v>30</v>
      </c>
    </row>
    <row r="782" spans="1:5" ht="28.5">
      <c r="A782" s="56">
        <v>43720</v>
      </c>
      <c r="B782" s="74" t="s">
        <v>528</v>
      </c>
      <c r="C782" s="57" t="s">
        <v>186</v>
      </c>
      <c r="D782" s="69" t="s">
        <v>412</v>
      </c>
      <c r="E782" s="75">
        <v>30</v>
      </c>
    </row>
    <row r="783" spans="1:5" ht="14.25">
      <c r="A783" s="56"/>
      <c r="B783" s="74"/>
      <c r="C783" s="57"/>
      <c r="D783" s="69"/>
      <c r="E783" s="75"/>
    </row>
    <row r="784" spans="1:5" ht="42" customHeight="1">
      <c r="A784" s="56"/>
      <c r="B784" s="74"/>
      <c r="C784" s="57"/>
      <c r="D784" s="69"/>
      <c r="E784" s="75"/>
    </row>
    <row r="785" spans="1:5" ht="14.25">
      <c r="A785" s="56"/>
      <c r="B785" s="74"/>
      <c r="C785" s="57"/>
      <c r="D785" s="69"/>
      <c r="E785" s="75"/>
    </row>
    <row r="786" spans="1:5" ht="14.25">
      <c r="A786" s="56"/>
      <c r="B786" s="74"/>
      <c r="C786" s="57"/>
      <c r="D786" s="69"/>
      <c r="E786" s="75"/>
    </row>
    <row r="787" spans="1:5" ht="14.25">
      <c r="A787" s="56"/>
      <c r="B787" s="74"/>
      <c r="C787" s="57"/>
      <c r="D787" s="69"/>
      <c r="E787" s="75"/>
    </row>
    <row r="788" spans="1:5" ht="14.25">
      <c r="A788" s="7"/>
      <c r="B788" s="8"/>
      <c r="C788" s="9"/>
      <c r="D788" s="10"/>
      <c r="E788" s="41"/>
    </row>
    <row r="789" spans="1:5" ht="14.25">
      <c r="A789" s="7"/>
      <c r="B789" s="8"/>
      <c r="C789" s="9"/>
      <c r="D789" s="10"/>
      <c r="E789" s="41"/>
    </row>
    <row r="790" spans="1:5" ht="35.25" customHeight="1">
      <c r="A790" s="107" t="s">
        <v>9</v>
      </c>
      <c r="B790" s="107"/>
      <c r="C790" s="107"/>
      <c r="D790" s="107"/>
      <c r="E790" s="68">
        <f>SUM(E766:E789)</f>
        <v>931.14</v>
      </c>
    </row>
    <row r="796" spans="1:5" ht="16.5" thickBot="1">
      <c r="A796" s="115" t="s">
        <v>506</v>
      </c>
      <c r="B796" s="116"/>
      <c r="C796" s="116"/>
      <c r="D796" s="116"/>
      <c r="E796" s="116"/>
    </row>
    <row r="797" spans="1:5" ht="21" thickTop="1">
      <c r="A797" s="117" t="s">
        <v>0</v>
      </c>
      <c r="B797" s="117"/>
      <c r="C797" s="117"/>
      <c r="D797" s="117"/>
      <c r="E797" s="117"/>
    </row>
    <row r="798" spans="1:5" ht="14.25">
      <c r="A798" s="2"/>
      <c r="B798" s="2"/>
      <c r="C798" s="2"/>
      <c r="D798" s="2"/>
      <c r="E798" s="2"/>
    </row>
    <row r="799" spans="1:5" ht="39.75" customHeight="1">
      <c r="A799" s="110" t="s">
        <v>400</v>
      </c>
      <c r="B799" s="110"/>
      <c r="C799" s="110"/>
      <c r="D799" s="110"/>
      <c r="E799" s="110"/>
    </row>
    <row r="800" spans="1:5" ht="15.75">
      <c r="A800" s="111" t="s">
        <v>1</v>
      </c>
      <c r="B800" s="111"/>
      <c r="C800" s="111"/>
      <c r="D800" s="111"/>
      <c r="E800" s="111"/>
    </row>
    <row r="801" spans="1:5" ht="15.75">
      <c r="A801" s="111" t="s">
        <v>188</v>
      </c>
      <c r="B801" s="111"/>
      <c r="C801" s="111"/>
      <c r="D801" s="111"/>
      <c r="E801" s="111"/>
    </row>
    <row r="803" spans="1:5" ht="15.75">
      <c r="A803" s="112"/>
      <c r="B803" s="112"/>
      <c r="C803" s="112"/>
      <c r="D803" s="112"/>
      <c r="E803" s="112"/>
    </row>
    <row r="804" spans="1:5" ht="15">
      <c r="A804" s="113" t="s">
        <v>2</v>
      </c>
      <c r="B804" s="114" t="s">
        <v>3</v>
      </c>
      <c r="C804" s="114"/>
      <c r="D804" s="113" t="s">
        <v>4</v>
      </c>
      <c r="E804" s="113" t="s">
        <v>5</v>
      </c>
    </row>
    <row r="805" spans="1:5" ht="15">
      <c r="A805" s="113"/>
      <c r="B805" s="20" t="s">
        <v>6</v>
      </c>
      <c r="C805" s="20" t="s">
        <v>7</v>
      </c>
      <c r="D805" s="113"/>
      <c r="E805" s="113"/>
    </row>
    <row r="806" spans="1:5" ht="14.25">
      <c r="A806" s="56">
        <v>43693</v>
      </c>
      <c r="B806" s="74" t="s">
        <v>416</v>
      </c>
      <c r="C806" s="57" t="s">
        <v>417</v>
      </c>
      <c r="D806" s="69" t="s">
        <v>507</v>
      </c>
      <c r="E806" s="75">
        <v>215</v>
      </c>
    </row>
    <row r="807" spans="1:5" ht="14.25">
      <c r="A807" s="56">
        <v>43711</v>
      </c>
      <c r="B807" s="74" t="s">
        <v>508</v>
      </c>
      <c r="C807" s="57" t="s">
        <v>509</v>
      </c>
      <c r="D807" s="69" t="s">
        <v>510</v>
      </c>
      <c r="E807" s="75">
        <v>820</v>
      </c>
    </row>
    <row r="808" spans="1:5" ht="28.5">
      <c r="A808" s="56">
        <v>43712</v>
      </c>
      <c r="B808" s="74" t="s">
        <v>511</v>
      </c>
      <c r="C808" s="57" t="s">
        <v>512</v>
      </c>
      <c r="D808" s="69" t="s">
        <v>513</v>
      </c>
      <c r="E808" s="75">
        <v>340</v>
      </c>
    </row>
    <row r="809" spans="1:5" ht="28.5">
      <c r="A809" s="56">
        <v>43720</v>
      </c>
      <c r="B809" s="74" t="s">
        <v>514</v>
      </c>
      <c r="C809" s="57" t="s">
        <v>91</v>
      </c>
      <c r="D809" s="69" t="s">
        <v>515</v>
      </c>
      <c r="E809" s="75">
        <v>340</v>
      </c>
    </row>
    <row r="810" spans="1:5" ht="14.25">
      <c r="A810" s="56">
        <v>43720</v>
      </c>
      <c r="B810" s="74" t="s">
        <v>516</v>
      </c>
      <c r="C810" s="57" t="s">
        <v>517</v>
      </c>
      <c r="D810" s="69" t="s">
        <v>518</v>
      </c>
      <c r="E810" s="75">
        <v>500</v>
      </c>
    </row>
    <row r="811" spans="1:5" ht="14.25">
      <c r="A811" s="56">
        <v>43727</v>
      </c>
      <c r="B811" s="74" t="s">
        <v>519</v>
      </c>
      <c r="C811" s="57" t="s">
        <v>520</v>
      </c>
      <c r="D811" s="69" t="s">
        <v>521</v>
      </c>
      <c r="E811" s="75">
        <v>950</v>
      </c>
    </row>
    <row r="812" spans="1:5" ht="14.25">
      <c r="A812" s="56">
        <v>43728</v>
      </c>
      <c r="B812" s="74" t="s">
        <v>522</v>
      </c>
      <c r="C812" s="57" t="s">
        <v>523</v>
      </c>
      <c r="D812" s="69" t="s">
        <v>524</v>
      </c>
      <c r="E812" s="75">
        <v>50</v>
      </c>
    </row>
    <row r="813" spans="1:5" ht="14.25">
      <c r="A813" s="83">
        <v>43728</v>
      </c>
      <c r="B813" s="84" t="s">
        <v>519</v>
      </c>
      <c r="C813" s="85" t="s">
        <v>520</v>
      </c>
      <c r="D813" s="86" t="s">
        <v>525</v>
      </c>
      <c r="E813" s="87">
        <v>260</v>
      </c>
    </row>
    <row r="814" spans="1:5" ht="14.25">
      <c r="A814" s="56"/>
      <c r="B814" s="74"/>
      <c r="C814" s="57"/>
      <c r="D814" s="69"/>
      <c r="E814" s="75"/>
    </row>
    <row r="815" spans="1:5" ht="14.25">
      <c r="A815" s="56"/>
      <c r="B815" s="74"/>
      <c r="C815" s="57"/>
      <c r="D815" s="69"/>
      <c r="E815" s="75"/>
    </row>
    <row r="816" spans="1:5" ht="14.25">
      <c r="A816" s="56"/>
      <c r="B816" s="74"/>
      <c r="C816" s="57"/>
      <c r="D816" s="69"/>
      <c r="E816" s="75"/>
    </row>
    <row r="817" spans="1:5" ht="60.75" customHeight="1">
      <c r="A817" s="107" t="s">
        <v>9</v>
      </c>
      <c r="B817" s="107"/>
      <c r="C817" s="107"/>
      <c r="D817" s="107"/>
      <c r="E817" s="68">
        <f>SUM(E806:E816)</f>
        <v>3475</v>
      </c>
    </row>
    <row r="823" spans="1:5" ht="16.5" thickBot="1">
      <c r="A823" s="115" t="s">
        <v>506</v>
      </c>
      <c r="B823" s="116"/>
      <c r="C823" s="116"/>
      <c r="D823" s="116"/>
      <c r="E823" s="116"/>
    </row>
    <row r="824" spans="1:5" ht="21" thickTop="1">
      <c r="A824" s="117" t="s">
        <v>0</v>
      </c>
      <c r="B824" s="117"/>
      <c r="C824" s="117"/>
      <c r="D824" s="117"/>
      <c r="E824" s="117"/>
    </row>
    <row r="825" spans="1:5" ht="14.25">
      <c r="A825" s="2"/>
      <c r="B825" s="2"/>
      <c r="C825" s="2"/>
      <c r="D825" s="2"/>
      <c r="E825" s="2"/>
    </row>
    <row r="826" spans="1:5" ht="39.75" customHeight="1">
      <c r="A826" s="110" t="s">
        <v>402</v>
      </c>
      <c r="B826" s="110"/>
      <c r="C826" s="110"/>
      <c r="D826" s="110"/>
      <c r="E826" s="110"/>
    </row>
    <row r="827" spans="1:5" ht="15.75">
      <c r="A827" s="111" t="s">
        <v>1</v>
      </c>
      <c r="B827" s="111"/>
      <c r="C827" s="111"/>
      <c r="D827" s="111"/>
      <c r="E827" s="111"/>
    </row>
    <row r="828" spans="1:5" ht="15.75">
      <c r="A828" s="111" t="s">
        <v>188</v>
      </c>
      <c r="B828" s="111"/>
      <c r="C828" s="111"/>
      <c r="D828" s="111"/>
      <c r="E828" s="111"/>
    </row>
    <row r="830" spans="1:5" ht="15.75">
      <c r="A830" s="112"/>
      <c r="B830" s="112"/>
      <c r="C830" s="112"/>
      <c r="D830" s="112"/>
      <c r="E830" s="112"/>
    </row>
    <row r="831" spans="1:5" ht="15">
      <c r="A831" s="113" t="s">
        <v>2</v>
      </c>
      <c r="B831" s="114" t="s">
        <v>3</v>
      </c>
      <c r="C831" s="114"/>
      <c r="D831" s="113" t="s">
        <v>4</v>
      </c>
      <c r="E831" s="113" t="s">
        <v>5</v>
      </c>
    </row>
    <row r="832" spans="1:5" ht="15">
      <c r="A832" s="113"/>
      <c r="B832" s="20" t="s">
        <v>6</v>
      </c>
      <c r="C832" s="20" t="s">
        <v>7</v>
      </c>
      <c r="D832" s="113"/>
      <c r="E832" s="113"/>
    </row>
    <row r="833" spans="1:5" ht="14.25">
      <c r="A833" s="93">
        <v>43738</v>
      </c>
      <c r="B833" s="91" t="s">
        <v>559</v>
      </c>
      <c r="C833" s="92" t="s">
        <v>560</v>
      </c>
      <c r="D833" s="94" t="s">
        <v>561</v>
      </c>
      <c r="E833" s="95">
        <v>950</v>
      </c>
    </row>
    <row r="834" spans="1:5" ht="14.25">
      <c r="A834" s="7"/>
      <c r="B834" s="8"/>
      <c r="C834" s="9"/>
      <c r="D834" s="10"/>
      <c r="E834" s="41"/>
    </row>
    <row r="835" spans="1:5" ht="47.25" customHeight="1">
      <c r="A835" s="107" t="s">
        <v>9</v>
      </c>
      <c r="B835" s="107"/>
      <c r="C835" s="107"/>
      <c r="D835" s="107"/>
      <c r="E835" s="68">
        <f>SUM(E822:E834)</f>
        <v>950</v>
      </c>
    </row>
    <row r="841" spans="1:5" ht="16.5" thickBot="1">
      <c r="A841" s="115" t="s">
        <v>506</v>
      </c>
      <c r="B841" s="116"/>
      <c r="C841" s="116"/>
      <c r="D841" s="116"/>
      <c r="E841" s="116"/>
    </row>
    <row r="842" spans="1:5" ht="21" thickTop="1">
      <c r="A842" s="117" t="s">
        <v>0</v>
      </c>
      <c r="B842" s="117"/>
      <c r="C842" s="117"/>
      <c r="D842" s="117"/>
      <c r="E842" s="117"/>
    </row>
    <row r="843" spans="1:5" ht="14.25">
      <c r="A843" s="2"/>
      <c r="B843" s="2"/>
      <c r="C843" s="2"/>
      <c r="D843" s="2"/>
      <c r="E843" s="2"/>
    </row>
    <row r="844" spans="1:5" ht="42" customHeight="1">
      <c r="A844" s="110" t="s">
        <v>403</v>
      </c>
      <c r="B844" s="110"/>
      <c r="C844" s="110"/>
      <c r="D844" s="110"/>
      <c r="E844" s="110"/>
    </row>
    <row r="845" spans="1:5" ht="15.75">
      <c r="A845" s="111" t="s">
        <v>1</v>
      </c>
      <c r="B845" s="111"/>
      <c r="C845" s="111"/>
      <c r="D845" s="111"/>
      <c r="E845" s="111"/>
    </row>
    <row r="846" spans="1:5" ht="15.75">
      <c r="A846" s="111" t="s">
        <v>188</v>
      </c>
      <c r="B846" s="111"/>
      <c r="C846" s="111"/>
      <c r="D846" s="111"/>
      <c r="E846" s="111"/>
    </row>
    <row r="848" spans="1:5" ht="15.75">
      <c r="A848" s="112"/>
      <c r="B848" s="112"/>
      <c r="C848" s="112"/>
      <c r="D848" s="112"/>
      <c r="E848" s="112"/>
    </row>
    <row r="849" spans="1:5" ht="15">
      <c r="A849" s="113" t="s">
        <v>2</v>
      </c>
      <c r="B849" s="114" t="s">
        <v>3</v>
      </c>
      <c r="C849" s="114"/>
      <c r="D849" s="113" t="s">
        <v>4</v>
      </c>
      <c r="E849" s="113" t="s">
        <v>5</v>
      </c>
    </row>
    <row r="850" spans="1:5" ht="15">
      <c r="A850" s="113"/>
      <c r="B850" s="20" t="s">
        <v>6</v>
      </c>
      <c r="C850" s="20" t="s">
        <v>7</v>
      </c>
      <c r="D850" s="113"/>
      <c r="E850" s="113"/>
    </row>
    <row r="851" spans="1:5" ht="14.25">
      <c r="A851" s="96">
        <v>43738</v>
      </c>
      <c r="B851" s="54" t="s">
        <v>559</v>
      </c>
      <c r="C851" s="55" t="s">
        <v>560</v>
      </c>
      <c r="D851" s="97" t="s">
        <v>562</v>
      </c>
      <c r="E851" s="95">
        <v>1000</v>
      </c>
    </row>
    <row r="852" spans="1:5" ht="14.25">
      <c r="A852" s="7"/>
      <c r="B852" s="8"/>
      <c r="C852" s="9"/>
      <c r="D852" s="10"/>
      <c r="E852" s="41"/>
    </row>
    <row r="853" spans="1:5" ht="15">
      <c r="A853" s="107" t="s">
        <v>9</v>
      </c>
      <c r="B853" s="107"/>
      <c r="C853" s="107"/>
      <c r="D853" s="107"/>
      <c r="E853" s="68">
        <f>SUM(E840:E852)</f>
        <v>1000</v>
      </c>
    </row>
    <row r="854" ht="48" customHeight="1"/>
    <row r="860" spans="1:5" ht="16.5" thickBot="1">
      <c r="A860" s="115" t="s">
        <v>506</v>
      </c>
      <c r="B860" s="116"/>
      <c r="C860" s="116"/>
      <c r="D860" s="116"/>
      <c r="E860" s="116"/>
    </row>
    <row r="861" spans="1:5" ht="21" thickTop="1">
      <c r="A861" s="117" t="s">
        <v>0</v>
      </c>
      <c r="B861" s="117"/>
      <c r="C861" s="117"/>
      <c r="D861" s="117"/>
      <c r="E861" s="117"/>
    </row>
    <row r="862" spans="1:5" ht="14.25">
      <c r="A862" s="2"/>
      <c r="B862" s="2"/>
      <c r="C862" s="2"/>
      <c r="D862" s="2"/>
      <c r="E862" s="2"/>
    </row>
    <row r="863" spans="1:5" ht="54.75" customHeight="1">
      <c r="A863" s="110" t="s">
        <v>404</v>
      </c>
      <c r="B863" s="110"/>
      <c r="C863" s="110"/>
      <c r="D863" s="110"/>
      <c r="E863" s="110"/>
    </row>
    <row r="864" spans="1:5" ht="15.75">
      <c r="A864" s="111" t="s">
        <v>1</v>
      </c>
      <c r="B864" s="111"/>
      <c r="C864" s="111"/>
      <c r="D864" s="111"/>
      <c r="E864" s="111"/>
    </row>
    <row r="865" spans="1:5" ht="15.75">
      <c r="A865" s="111" t="s">
        <v>188</v>
      </c>
      <c r="B865" s="111"/>
      <c r="C865" s="111"/>
      <c r="D865" s="111"/>
      <c r="E865" s="111"/>
    </row>
    <row r="867" spans="1:5" ht="15.75">
      <c r="A867" s="112"/>
      <c r="B867" s="112"/>
      <c r="C867" s="112"/>
      <c r="D867" s="112"/>
      <c r="E867" s="112"/>
    </row>
    <row r="868" spans="1:5" ht="15">
      <c r="A868" s="113" t="s">
        <v>2</v>
      </c>
      <c r="B868" s="114" t="s">
        <v>3</v>
      </c>
      <c r="C868" s="114"/>
      <c r="D868" s="113" t="s">
        <v>4</v>
      </c>
      <c r="E868" s="113" t="s">
        <v>5</v>
      </c>
    </row>
    <row r="869" spans="1:5" ht="15">
      <c r="A869" s="113"/>
      <c r="B869" s="20" t="s">
        <v>6</v>
      </c>
      <c r="C869" s="20" t="s">
        <v>7</v>
      </c>
      <c r="D869" s="113"/>
      <c r="E869" s="113"/>
    </row>
    <row r="870" spans="1:5" ht="39.75" customHeight="1">
      <c r="A870" t="s">
        <v>534</v>
      </c>
      <c r="B870" t="s">
        <v>595</v>
      </c>
      <c r="C870" t="s">
        <v>596</v>
      </c>
      <c r="D870" s="10" t="s">
        <v>597</v>
      </c>
      <c r="E870" s="101">
        <v>1000</v>
      </c>
    </row>
    <row r="871" spans="1:5" ht="15">
      <c r="A871" s="107" t="s">
        <v>9</v>
      </c>
      <c r="B871" s="107"/>
      <c r="C871" s="107"/>
      <c r="D871" s="107"/>
      <c r="E871" s="68">
        <f>SUM(E859:E870)</f>
        <v>1000</v>
      </c>
    </row>
    <row r="876" spans="1:5" ht="16.5" thickBot="1">
      <c r="A876" s="115" t="s">
        <v>506</v>
      </c>
      <c r="B876" s="116"/>
      <c r="C876" s="116"/>
      <c r="D876" s="116"/>
      <c r="E876" s="116"/>
    </row>
    <row r="877" spans="1:5" ht="21" thickTop="1">
      <c r="A877" s="117" t="s">
        <v>0</v>
      </c>
      <c r="B877" s="117"/>
      <c r="C877" s="117"/>
      <c r="D877" s="117"/>
      <c r="E877" s="117"/>
    </row>
    <row r="878" spans="1:5" ht="14.25">
      <c r="A878" s="2"/>
      <c r="B878" s="2"/>
      <c r="C878" s="2"/>
      <c r="D878" s="2"/>
      <c r="E878" s="2"/>
    </row>
    <row r="879" spans="1:5" ht="60.75" customHeight="1">
      <c r="A879" s="110" t="s">
        <v>405</v>
      </c>
      <c r="B879" s="110"/>
      <c r="C879" s="110"/>
      <c r="D879" s="110"/>
      <c r="E879" s="110"/>
    </row>
    <row r="880" spans="1:5" ht="15.75">
      <c r="A880" s="111" t="s">
        <v>531</v>
      </c>
      <c r="B880" s="111"/>
      <c r="C880" s="111"/>
      <c r="D880" s="111"/>
      <c r="E880" s="111"/>
    </row>
    <row r="881" spans="1:5" ht="15.75">
      <c r="A881" s="111" t="s">
        <v>188</v>
      </c>
      <c r="B881" s="111"/>
      <c r="C881" s="111"/>
      <c r="D881" s="111"/>
      <c r="E881" s="111"/>
    </row>
    <row r="883" spans="1:5" ht="32.25" customHeight="1">
      <c r="A883" s="112"/>
      <c r="B883" s="112"/>
      <c r="C883" s="112"/>
      <c r="D883" s="112"/>
      <c r="E883" s="112"/>
    </row>
    <row r="884" spans="1:5" ht="15">
      <c r="A884" s="113" t="s">
        <v>2</v>
      </c>
      <c r="B884" s="114" t="s">
        <v>3</v>
      </c>
      <c r="C884" s="114"/>
      <c r="D884" s="113" t="s">
        <v>4</v>
      </c>
      <c r="E884" s="113" t="s">
        <v>5</v>
      </c>
    </row>
    <row r="885" spans="1:5" ht="15">
      <c r="A885" s="113"/>
      <c r="B885" s="20" t="s">
        <v>6</v>
      </c>
      <c r="C885" s="20" t="s">
        <v>7</v>
      </c>
      <c r="D885" s="113"/>
      <c r="E885" s="113"/>
    </row>
    <row r="886" spans="1:5" ht="28.5">
      <c r="A886" s="7" t="s">
        <v>594</v>
      </c>
      <c r="B886" s="8" t="s">
        <v>591</v>
      </c>
      <c r="C886" s="9" t="s">
        <v>592</v>
      </c>
      <c r="D886" s="10" t="s">
        <v>593</v>
      </c>
      <c r="E886" s="41">
        <v>950</v>
      </c>
    </row>
    <row r="887" spans="1:5" ht="14.25">
      <c r="A887" s="7" t="s">
        <v>594</v>
      </c>
      <c r="B887" s="8" t="s">
        <v>598</v>
      </c>
      <c r="C887" s="9" t="s">
        <v>279</v>
      </c>
      <c r="D887" s="10" t="s">
        <v>599</v>
      </c>
      <c r="E887" s="41">
        <v>50</v>
      </c>
    </row>
    <row r="888" spans="1:5" ht="14.25">
      <c r="A888"/>
      <c r="B888" s="8"/>
      <c r="C888" s="9"/>
      <c r="D888" s="10"/>
      <c r="E888" s="41"/>
    </row>
    <row r="889" spans="1:5" ht="15">
      <c r="A889" s="107" t="s">
        <v>9</v>
      </c>
      <c r="B889" s="107"/>
      <c r="C889" s="107"/>
      <c r="D889" s="107"/>
      <c r="E889" s="68">
        <f>SUM(E875:E886)</f>
        <v>950</v>
      </c>
    </row>
    <row r="890" ht="36.75" customHeight="1"/>
    <row r="896" spans="1:5" ht="16.5" thickBot="1">
      <c r="A896" s="115" t="s">
        <v>506</v>
      </c>
      <c r="B896" s="116"/>
      <c r="C896" s="116"/>
      <c r="D896" s="116"/>
      <c r="E896" s="116"/>
    </row>
    <row r="897" spans="1:5" ht="21" thickTop="1">
      <c r="A897" s="117" t="s">
        <v>0</v>
      </c>
      <c r="B897" s="117"/>
      <c r="C897" s="117"/>
      <c r="D897" s="117"/>
      <c r="E897" s="117"/>
    </row>
    <row r="898" spans="1:5" ht="14.25">
      <c r="A898" s="2"/>
      <c r="B898" s="2"/>
      <c r="C898" s="2"/>
      <c r="D898" s="2"/>
      <c r="E898" s="2"/>
    </row>
    <row r="899" spans="1:5" ht="43.5" customHeight="1">
      <c r="A899" s="110" t="s">
        <v>406</v>
      </c>
      <c r="B899" s="110"/>
      <c r="C899" s="110"/>
      <c r="D899" s="110"/>
      <c r="E899" s="110"/>
    </row>
    <row r="900" spans="1:5" ht="15.75">
      <c r="A900" s="111" t="s">
        <v>1</v>
      </c>
      <c r="B900" s="111"/>
      <c r="C900" s="111"/>
      <c r="D900" s="111"/>
      <c r="E900" s="111"/>
    </row>
    <row r="901" spans="1:5" ht="15.75">
      <c r="A901" s="111" t="s">
        <v>188</v>
      </c>
      <c r="B901" s="111"/>
      <c r="C901" s="111"/>
      <c r="D901" s="111"/>
      <c r="E901" s="111"/>
    </row>
    <row r="902" ht="35.25" customHeight="1"/>
    <row r="903" spans="1:5" ht="15.75">
      <c r="A903" s="112"/>
      <c r="B903" s="112"/>
      <c r="C903" s="112"/>
      <c r="D903" s="112"/>
      <c r="E903" s="112"/>
    </row>
    <row r="904" spans="1:5" ht="15">
      <c r="A904" s="113" t="s">
        <v>2</v>
      </c>
      <c r="B904" s="114" t="s">
        <v>3</v>
      </c>
      <c r="C904" s="114"/>
      <c r="D904" s="113" t="s">
        <v>4</v>
      </c>
      <c r="E904" s="113" t="s">
        <v>5</v>
      </c>
    </row>
    <row r="905" spans="1:5" ht="15">
      <c r="A905" s="113"/>
      <c r="B905" s="20" t="s">
        <v>6</v>
      </c>
      <c r="C905" s="20" t="s">
        <v>7</v>
      </c>
      <c r="D905" s="113"/>
      <c r="E905" s="113"/>
    </row>
    <row r="906" spans="1:5" ht="14.25">
      <c r="A906" s="7">
        <v>43718</v>
      </c>
      <c r="B906" s="8" t="s">
        <v>609</v>
      </c>
      <c r="C906" s="9" t="s">
        <v>610</v>
      </c>
      <c r="D906" s="10" t="s">
        <v>611</v>
      </c>
      <c r="E906" s="5">
        <v>323.09</v>
      </c>
    </row>
    <row r="907" spans="1:5" ht="14.25">
      <c r="A907" s="7">
        <v>43721</v>
      </c>
      <c r="B907" s="8" t="s">
        <v>612</v>
      </c>
      <c r="C907" s="9" t="s">
        <v>613</v>
      </c>
      <c r="D907" s="10" t="s">
        <v>614</v>
      </c>
      <c r="E907" s="5">
        <v>50</v>
      </c>
    </row>
    <row r="908" spans="1:5" ht="14.25">
      <c r="A908" s="7">
        <v>43725</v>
      </c>
      <c r="B908" s="8" t="s">
        <v>615</v>
      </c>
      <c r="C908" s="9" t="s">
        <v>616</v>
      </c>
      <c r="D908" s="10" t="s">
        <v>617</v>
      </c>
      <c r="E908" s="5">
        <v>51</v>
      </c>
    </row>
    <row r="909" spans="1:5" ht="14.25">
      <c r="A909" s="7">
        <v>43733</v>
      </c>
      <c r="B909" s="8" t="s">
        <v>612</v>
      </c>
      <c r="C909" s="9" t="s">
        <v>613</v>
      </c>
      <c r="D909" s="10" t="s">
        <v>614</v>
      </c>
      <c r="E909" s="5">
        <v>20</v>
      </c>
    </row>
    <row r="910" spans="1:5" ht="14.25">
      <c r="A910" s="7">
        <v>43738</v>
      </c>
      <c r="B910" s="8" t="s">
        <v>618</v>
      </c>
      <c r="C910" s="9" t="s">
        <v>619</v>
      </c>
      <c r="D910" s="10" t="s">
        <v>620</v>
      </c>
      <c r="E910" s="5">
        <v>42</v>
      </c>
    </row>
    <row r="911" spans="1:5" ht="14.25">
      <c r="A911" s="7"/>
      <c r="B911" s="8"/>
      <c r="C911" s="103"/>
      <c r="D911" s="104"/>
      <c r="E911" s="41"/>
    </row>
    <row r="912" spans="1:5" ht="14.25">
      <c r="A912" s="7"/>
      <c r="B912" s="8"/>
      <c r="C912" s="103"/>
      <c r="D912" s="104"/>
      <c r="E912" s="41"/>
    </row>
    <row r="913" spans="1:5" ht="14.25">
      <c r="A913" s="7"/>
      <c r="B913" s="8"/>
      <c r="C913" s="103"/>
      <c r="D913" s="104"/>
      <c r="E913" s="41"/>
    </row>
    <row r="914" spans="1:5" ht="14.25">
      <c r="A914" s="7"/>
      <c r="B914" s="8"/>
      <c r="C914" s="103"/>
      <c r="D914" s="104"/>
      <c r="E914" s="41"/>
    </row>
    <row r="915" spans="1:5" ht="14.25">
      <c r="A915" s="7"/>
      <c r="B915" s="8"/>
      <c r="C915" s="9"/>
      <c r="D915" s="10"/>
      <c r="E915" s="41"/>
    </row>
    <row r="916" spans="1:5" ht="39.75" customHeight="1">
      <c r="A916" s="107" t="s">
        <v>9</v>
      </c>
      <c r="B916" s="107"/>
      <c r="C916" s="107"/>
      <c r="D916" s="107"/>
      <c r="E916" s="68">
        <f>SUM(E895:E915)</f>
        <v>486.09</v>
      </c>
    </row>
    <row r="922" spans="1:5" ht="16.5" thickBot="1">
      <c r="A922" s="115" t="s">
        <v>506</v>
      </c>
      <c r="B922" s="116"/>
      <c r="C922" s="116"/>
      <c r="D922" s="116"/>
      <c r="E922" s="116"/>
    </row>
    <row r="923" spans="1:5" ht="21" thickTop="1">
      <c r="A923" s="117" t="s">
        <v>0</v>
      </c>
      <c r="B923" s="117"/>
      <c r="C923" s="117"/>
      <c r="D923" s="117"/>
      <c r="E923" s="117"/>
    </row>
    <row r="924" spans="1:5" ht="14.25">
      <c r="A924" s="2"/>
      <c r="B924" s="2"/>
      <c r="C924" s="2"/>
      <c r="D924" s="2"/>
      <c r="E924" s="2"/>
    </row>
    <row r="925" spans="1:5" ht="41.25" customHeight="1">
      <c r="A925" s="110" t="s">
        <v>407</v>
      </c>
      <c r="B925" s="110"/>
      <c r="C925" s="110"/>
      <c r="D925" s="110"/>
      <c r="E925" s="110"/>
    </row>
    <row r="926" spans="1:5" ht="15.75">
      <c r="A926" s="111" t="s">
        <v>1</v>
      </c>
      <c r="B926" s="111"/>
      <c r="C926" s="111"/>
      <c r="D926" s="111"/>
      <c r="E926" s="111"/>
    </row>
    <row r="927" spans="1:5" ht="15.75">
      <c r="A927" s="111" t="s">
        <v>188</v>
      </c>
      <c r="B927" s="111"/>
      <c r="C927" s="111"/>
      <c r="D927" s="111"/>
      <c r="E927" s="111"/>
    </row>
    <row r="929" spans="1:5" ht="15.75">
      <c r="A929" s="112"/>
      <c r="B929" s="112"/>
      <c r="C929" s="112"/>
      <c r="D929" s="112"/>
      <c r="E929" s="112"/>
    </row>
    <row r="930" spans="1:5" ht="15">
      <c r="A930" s="113" t="s">
        <v>2</v>
      </c>
      <c r="B930" s="114" t="s">
        <v>3</v>
      </c>
      <c r="C930" s="114"/>
      <c r="D930" s="113" t="s">
        <v>4</v>
      </c>
      <c r="E930" s="113" t="s">
        <v>5</v>
      </c>
    </row>
    <row r="931" spans="1:5" ht="15">
      <c r="A931" s="113"/>
      <c r="B931" s="20" t="s">
        <v>6</v>
      </c>
      <c r="C931" s="20" t="s">
        <v>7</v>
      </c>
      <c r="D931" s="113"/>
      <c r="E931" s="113"/>
    </row>
    <row r="932" spans="1:5" ht="14.25">
      <c r="A932" s="7"/>
      <c r="B932" s="8"/>
      <c r="C932" s="108" t="s">
        <v>397</v>
      </c>
      <c r="D932" s="109"/>
      <c r="E932" s="41"/>
    </row>
    <row r="933" spans="1:5" ht="14.25">
      <c r="A933" s="7"/>
      <c r="B933" s="8"/>
      <c r="C933" s="9"/>
      <c r="D933" s="10"/>
      <c r="E933" s="41"/>
    </row>
    <row r="934" spans="1:5" ht="15">
      <c r="A934" s="107" t="s">
        <v>9</v>
      </c>
      <c r="B934" s="107"/>
      <c r="C934" s="107"/>
      <c r="D934" s="107"/>
      <c r="E934" s="68">
        <f>SUM(E921:E933)</f>
        <v>0</v>
      </c>
    </row>
    <row r="936" ht="35.25" customHeight="1"/>
    <row r="942" spans="1:5" ht="16.5" thickBot="1">
      <c r="A942" s="115" t="s">
        <v>506</v>
      </c>
      <c r="B942" s="116"/>
      <c r="C942" s="116"/>
      <c r="D942" s="116"/>
      <c r="E942" s="116"/>
    </row>
    <row r="943" spans="1:5" ht="21" thickTop="1">
      <c r="A943" s="117" t="s">
        <v>0</v>
      </c>
      <c r="B943" s="117"/>
      <c r="C943" s="117"/>
      <c r="D943" s="117"/>
      <c r="E943" s="117"/>
    </row>
    <row r="944" spans="1:5" ht="14.25">
      <c r="A944" s="2"/>
      <c r="B944" s="2"/>
      <c r="C944" s="2"/>
      <c r="D944" s="2"/>
      <c r="E944" s="2"/>
    </row>
    <row r="945" spans="1:5" ht="62.25" customHeight="1">
      <c r="A945" s="110" t="s">
        <v>529</v>
      </c>
      <c r="B945" s="110"/>
      <c r="C945" s="110"/>
      <c r="D945" s="110"/>
      <c r="E945" s="110"/>
    </row>
    <row r="946" spans="1:5" ht="15.75">
      <c r="A946" s="111" t="s">
        <v>1</v>
      </c>
      <c r="B946" s="111"/>
      <c r="C946" s="111"/>
      <c r="D946" s="111"/>
      <c r="E946" s="111"/>
    </row>
    <row r="947" spans="1:5" ht="15.75">
      <c r="A947" s="111" t="s">
        <v>188</v>
      </c>
      <c r="B947" s="111"/>
      <c r="C947" s="111"/>
      <c r="D947" s="111"/>
      <c r="E947" s="111"/>
    </row>
    <row r="949" spans="1:5" ht="15.75">
      <c r="A949" s="112"/>
      <c r="B949" s="112"/>
      <c r="C949" s="112"/>
      <c r="D949" s="112"/>
      <c r="E949" s="112"/>
    </row>
    <row r="950" spans="1:5" ht="15">
      <c r="A950" s="113" t="s">
        <v>2</v>
      </c>
      <c r="B950" s="114" t="s">
        <v>3</v>
      </c>
      <c r="C950" s="114"/>
      <c r="D950" s="113" t="s">
        <v>4</v>
      </c>
      <c r="E950" s="113" t="s">
        <v>5</v>
      </c>
    </row>
    <row r="951" spans="1:5" ht="15">
      <c r="A951" s="113"/>
      <c r="B951" s="20" t="s">
        <v>6</v>
      </c>
      <c r="C951" s="20" t="s">
        <v>7</v>
      </c>
      <c r="D951" s="113"/>
      <c r="E951" s="113"/>
    </row>
    <row r="952" spans="1:5" ht="14.25">
      <c r="A952" s="7"/>
      <c r="B952" s="8"/>
      <c r="C952" s="108" t="s">
        <v>397</v>
      </c>
      <c r="D952" s="109"/>
      <c r="E952" s="41"/>
    </row>
    <row r="953" spans="1:5" ht="14.25">
      <c r="A953" s="7"/>
      <c r="B953" s="8"/>
      <c r="C953" s="9"/>
      <c r="D953" s="10"/>
      <c r="E953" s="41"/>
    </row>
    <row r="954" spans="1:5" ht="15">
      <c r="A954" s="107" t="s">
        <v>9</v>
      </c>
      <c r="B954" s="107"/>
      <c r="C954" s="107"/>
      <c r="D954" s="107"/>
      <c r="E954" s="68">
        <f>SUM(E941:E953)</f>
        <v>0</v>
      </c>
    </row>
    <row r="955" ht="41.25" customHeight="1"/>
    <row r="961" spans="1:5" ht="16.5" thickBot="1">
      <c r="A961" s="115" t="s">
        <v>506</v>
      </c>
      <c r="B961" s="116"/>
      <c r="C961" s="116"/>
      <c r="D961" s="116"/>
      <c r="E961" s="116"/>
    </row>
    <row r="962" spans="1:5" ht="21" thickTop="1">
      <c r="A962" s="117" t="s">
        <v>0</v>
      </c>
      <c r="B962" s="117"/>
      <c r="C962" s="117"/>
      <c r="D962" s="117"/>
      <c r="E962" s="117"/>
    </row>
    <row r="963" spans="1:5" ht="14.25">
      <c r="A963" s="2"/>
      <c r="B963" s="2"/>
      <c r="C963" s="2"/>
      <c r="D963" s="2"/>
      <c r="E963" s="2"/>
    </row>
    <row r="964" spans="1:5" ht="51.75" customHeight="1">
      <c r="A964" s="110" t="s">
        <v>530</v>
      </c>
      <c r="B964" s="110"/>
      <c r="C964" s="110"/>
      <c r="D964" s="110"/>
      <c r="E964" s="110"/>
    </row>
    <row r="965" spans="1:5" ht="15.75">
      <c r="A965" s="111" t="s">
        <v>1</v>
      </c>
      <c r="B965" s="111"/>
      <c r="C965" s="111"/>
      <c r="D965" s="111"/>
      <c r="E965" s="111"/>
    </row>
    <row r="966" spans="1:5" ht="15.75">
      <c r="A966" s="111" t="s">
        <v>188</v>
      </c>
      <c r="B966" s="111"/>
      <c r="C966" s="111"/>
      <c r="D966" s="111"/>
      <c r="E966" s="111"/>
    </row>
    <row r="968" spans="1:5" ht="15.75">
      <c r="A968" s="112"/>
      <c r="B968" s="112"/>
      <c r="C968" s="112"/>
      <c r="D968" s="112"/>
      <c r="E968" s="112"/>
    </row>
    <row r="969" spans="1:5" ht="15">
      <c r="A969" s="113" t="s">
        <v>2</v>
      </c>
      <c r="B969" s="114" t="s">
        <v>3</v>
      </c>
      <c r="C969" s="114"/>
      <c r="D969" s="113" t="s">
        <v>4</v>
      </c>
      <c r="E969" s="113" t="s">
        <v>5</v>
      </c>
    </row>
    <row r="970" spans="1:5" ht="15">
      <c r="A970" s="113"/>
      <c r="B970" s="20" t="s">
        <v>6</v>
      </c>
      <c r="C970" s="20" t="s">
        <v>7</v>
      </c>
      <c r="D970" s="113"/>
      <c r="E970" s="113"/>
    </row>
    <row r="971" spans="1:5" ht="14.25">
      <c r="A971" s="7"/>
      <c r="B971" s="8"/>
      <c r="C971" s="108" t="s">
        <v>397</v>
      </c>
      <c r="D971" s="109"/>
      <c r="E971" s="41"/>
    </row>
    <row r="972" spans="1:5" ht="14.25">
      <c r="A972" s="7"/>
      <c r="B972" s="8"/>
      <c r="C972" s="9"/>
      <c r="D972" s="10"/>
      <c r="E972" s="41"/>
    </row>
    <row r="973" spans="1:5" ht="15">
      <c r="A973" s="107" t="s">
        <v>9</v>
      </c>
      <c r="B973" s="107"/>
      <c r="C973" s="107"/>
      <c r="D973" s="107"/>
      <c r="E973" s="68">
        <f>SUM(E960:E972)</f>
        <v>0</v>
      </c>
    </row>
    <row r="974" ht="34.5" customHeight="1"/>
    <row r="979" spans="1:5" ht="16.5" thickBot="1">
      <c r="A979" s="115" t="s">
        <v>600</v>
      </c>
      <c r="B979" s="116"/>
      <c r="C979" s="116"/>
      <c r="D979" s="116"/>
      <c r="E979" s="116"/>
    </row>
    <row r="980" spans="1:5" ht="21" thickTop="1">
      <c r="A980" s="117" t="s">
        <v>0</v>
      </c>
      <c r="B980" s="117"/>
      <c r="C980" s="117"/>
      <c r="D980" s="117"/>
      <c r="E980" s="117"/>
    </row>
    <row r="981" spans="1:5" ht="14.25">
      <c r="A981" s="2"/>
      <c r="B981" s="2"/>
      <c r="C981" s="2"/>
      <c r="D981" s="2"/>
      <c r="E981" s="2"/>
    </row>
    <row r="982" spans="1:5" ht="15.75">
      <c r="A982" s="110" t="s">
        <v>601</v>
      </c>
      <c r="B982" s="110"/>
      <c r="C982" s="110"/>
      <c r="D982" s="110"/>
      <c r="E982" s="110"/>
    </row>
    <row r="983" spans="1:5" ht="15.75">
      <c r="A983" s="111" t="s">
        <v>602</v>
      </c>
      <c r="B983" s="111"/>
      <c r="C983" s="111"/>
      <c r="D983" s="111"/>
      <c r="E983" s="111"/>
    </row>
    <row r="984" spans="1:5" ht="15.75">
      <c r="A984" s="111" t="s">
        <v>313</v>
      </c>
      <c r="B984" s="111"/>
      <c r="C984" s="111"/>
      <c r="D984" s="111"/>
      <c r="E984" s="111"/>
    </row>
    <row r="985" spans="1:5" ht="15.75">
      <c r="A985" s="112"/>
      <c r="B985" s="112"/>
      <c r="C985" s="112"/>
      <c r="D985" s="112"/>
      <c r="E985" s="112"/>
    </row>
    <row r="986" spans="1:5" ht="15">
      <c r="A986" s="113" t="s">
        <v>2</v>
      </c>
      <c r="B986" s="114" t="s">
        <v>3</v>
      </c>
      <c r="C986" s="114"/>
      <c r="D986" s="113" t="s">
        <v>4</v>
      </c>
      <c r="E986" s="102" t="s">
        <v>5</v>
      </c>
    </row>
    <row r="987" spans="1:5" ht="15">
      <c r="A987" s="113"/>
      <c r="B987" s="20" t="s">
        <v>6</v>
      </c>
      <c r="C987" s="20" t="s">
        <v>7</v>
      </c>
      <c r="D987" s="113"/>
      <c r="E987" s="102"/>
    </row>
    <row r="988" spans="1:5" ht="14.25">
      <c r="A988" s="7" t="s">
        <v>537</v>
      </c>
      <c r="B988" s="8" t="s">
        <v>603</v>
      </c>
      <c r="C988" s="9" t="s">
        <v>604</v>
      </c>
      <c r="D988" t="s">
        <v>605</v>
      </c>
      <c r="E988" s="41">
        <v>1198.1</v>
      </c>
    </row>
    <row r="989" spans="1:5" ht="14.25">
      <c r="A989" s="7" t="s">
        <v>537</v>
      </c>
      <c r="B989" s="8" t="s">
        <v>606</v>
      </c>
      <c r="C989" s="9" t="s">
        <v>607</v>
      </c>
      <c r="D989" t="s">
        <v>605</v>
      </c>
      <c r="E989" s="41">
        <v>700</v>
      </c>
    </row>
    <row r="990" spans="1:5" ht="14.25">
      <c r="A990" s="7"/>
      <c r="B990" s="8"/>
      <c r="C990" s="105"/>
      <c r="D990"/>
      <c r="E990" s="41"/>
    </row>
    <row r="991" spans="1:5" ht="14.25">
      <c r="A991" s="7"/>
      <c r="B991" s="8"/>
      <c r="C991" s="9"/>
      <c r="D991" s="10"/>
      <c r="E991" s="41"/>
    </row>
    <row r="992" spans="1:5" ht="15">
      <c r="A992" s="107" t="s">
        <v>9</v>
      </c>
      <c r="B992" s="107"/>
      <c r="C992" s="107"/>
      <c r="D992" s="107"/>
      <c r="E992" s="68">
        <f>SUM(E988:E991)</f>
        <v>1898.1</v>
      </c>
    </row>
    <row r="997" spans="1:5" ht="16.5" thickBot="1">
      <c r="A997" s="115" t="s">
        <v>600</v>
      </c>
      <c r="B997" s="116"/>
      <c r="C997" s="116"/>
      <c r="D997" s="116"/>
      <c r="E997" s="116"/>
    </row>
    <row r="998" spans="1:5" ht="21" thickTop="1">
      <c r="A998" s="117" t="s">
        <v>0</v>
      </c>
      <c r="B998" s="117"/>
      <c r="C998" s="117"/>
      <c r="D998" s="117"/>
      <c r="E998" s="117"/>
    </row>
    <row r="999" spans="1:5" ht="14.25">
      <c r="A999" s="2"/>
      <c r="B999" s="2"/>
      <c r="C999" s="2"/>
      <c r="D999" s="2"/>
      <c r="E999" s="2"/>
    </row>
    <row r="1000" spans="1:5" ht="15.75">
      <c r="A1000" s="110" t="s">
        <v>608</v>
      </c>
      <c r="B1000" s="110"/>
      <c r="C1000" s="110"/>
      <c r="D1000" s="110"/>
      <c r="E1000" s="110"/>
    </row>
    <row r="1001" spans="1:5" ht="15.75">
      <c r="A1001" s="111" t="s">
        <v>602</v>
      </c>
      <c r="B1001" s="111"/>
      <c r="C1001" s="111"/>
      <c r="D1001" s="111"/>
      <c r="E1001" s="111"/>
    </row>
    <row r="1002" spans="1:5" ht="15.75">
      <c r="A1002" s="111" t="s">
        <v>313</v>
      </c>
      <c r="B1002" s="111"/>
      <c r="C1002" s="111"/>
      <c r="D1002" s="111"/>
      <c r="E1002" s="111"/>
    </row>
    <row r="1003" spans="1:5" ht="15.75">
      <c r="A1003" s="112"/>
      <c r="B1003" s="112"/>
      <c r="C1003" s="112"/>
      <c r="D1003" s="112"/>
      <c r="E1003" s="112"/>
    </row>
    <row r="1004" spans="1:5" ht="15">
      <c r="A1004" s="113" t="s">
        <v>2</v>
      </c>
      <c r="B1004" s="114" t="s">
        <v>3</v>
      </c>
      <c r="C1004" s="114"/>
      <c r="D1004" s="113" t="s">
        <v>4</v>
      </c>
      <c r="E1004" s="102" t="s">
        <v>5</v>
      </c>
    </row>
    <row r="1005" spans="1:5" ht="15">
      <c r="A1005" s="113"/>
      <c r="B1005" s="20" t="s">
        <v>6</v>
      </c>
      <c r="C1005" s="20" t="s">
        <v>7</v>
      </c>
      <c r="D1005" s="113"/>
      <c r="E1005" s="102"/>
    </row>
    <row r="1006" spans="1:5" ht="14.25">
      <c r="A1006" s="7"/>
      <c r="B1006"/>
      <c r="C1006" s="108" t="s">
        <v>397</v>
      </c>
      <c r="D1006" s="109"/>
      <c r="E1006" s="41"/>
    </row>
    <row r="1007" spans="1:5" ht="14.25">
      <c r="A1007" s="7"/>
      <c r="B1007"/>
      <c r="C1007" s="10"/>
      <c r="D1007" s="106"/>
      <c r="E1007" s="41"/>
    </row>
    <row r="1008" spans="1:5" ht="14.25">
      <c r="A1008" s="7"/>
      <c r="B1008" s="8"/>
      <c r="C1008" s="9"/>
      <c r="D1008" s="10"/>
      <c r="E1008" s="41"/>
    </row>
    <row r="1009" spans="1:5" ht="15">
      <c r="A1009" s="107" t="s">
        <v>9</v>
      </c>
      <c r="B1009" s="107"/>
      <c r="C1009" s="107"/>
      <c r="D1009" s="107"/>
      <c r="E1009" s="68">
        <f>SUM(E1006:E1008)</f>
        <v>0</v>
      </c>
    </row>
  </sheetData>
  <sheetProtection selectLockedCells="1" selectUnlockedCells="1"/>
  <mergeCells count="420">
    <mergeCell ref="A934:D934"/>
    <mergeCell ref="A929:E929"/>
    <mergeCell ref="A930:A931"/>
    <mergeCell ref="B930:C930"/>
    <mergeCell ref="D930:D931"/>
    <mergeCell ref="E930:E931"/>
    <mergeCell ref="C932:D932"/>
    <mergeCell ref="A916:D916"/>
    <mergeCell ref="A922:E922"/>
    <mergeCell ref="A923:E923"/>
    <mergeCell ref="A925:E925"/>
    <mergeCell ref="A926:E926"/>
    <mergeCell ref="A927:E927"/>
    <mergeCell ref="A903:E903"/>
    <mergeCell ref="A904:A905"/>
    <mergeCell ref="B904:C904"/>
    <mergeCell ref="D904:D905"/>
    <mergeCell ref="E904:E905"/>
    <mergeCell ref="A889:D889"/>
    <mergeCell ref="A896:E896"/>
    <mergeCell ref="A897:E897"/>
    <mergeCell ref="A899:E899"/>
    <mergeCell ref="A900:E900"/>
    <mergeCell ref="A901:E901"/>
    <mergeCell ref="A883:E883"/>
    <mergeCell ref="A884:A885"/>
    <mergeCell ref="B884:C884"/>
    <mergeCell ref="D884:D885"/>
    <mergeCell ref="E884:E885"/>
    <mergeCell ref="A871:D871"/>
    <mergeCell ref="A876:E876"/>
    <mergeCell ref="A877:E877"/>
    <mergeCell ref="A879:E879"/>
    <mergeCell ref="A880:E880"/>
    <mergeCell ref="A881:E881"/>
    <mergeCell ref="A867:E867"/>
    <mergeCell ref="A868:A869"/>
    <mergeCell ref="B868:C868"/>
    <mergeCell ref="D868:D869"/>
    <mergeCell ref="E868:E869"/>
    <mergeCell ref="A853:D853"/>
    <mergeCell ref="A860:E860"/>
    <mergeCell ref="A861:E861"/>
    <mergeCell ref="A863:E863"/>
    <mergeCell ref="A864:E864"/>
    <mergeCell ref="A865:E865"/>
    <mergeCell ref="A848:E848"/>
    <mergeCell ref="A849:A850"/>
    <mergeCell ref="B849:C849"/>
    <mergeCell ref="D849:D850"/>
    <mergeCell ref="E849:E850"/>
    <mergeCell ref="A835:D835"/>
    <mergeCell ref="A841:E841"/>
    <mergeCell ref="A842:E842"/>
    <mergeCell ref="A844:E844"/>
    <mergeCell ref="A845:E845"/>
    <mergeCell ref="A824:E824"/>
    <mergeCell ref="A826:E826"/>
    <mergeCell ref="A827:E827"/>
    <mergeCell ref="A828:E828"/>
    <mergeCell ref="A846:E846"/>
    <mergeCell ref="A830:E830"/>
    <mergeCell ref="A831:A832"/>
    <mergeCell ref="B831:C831"/>
    <mergeCell ref="D831:D832"/>
    <mergeCell ref="E831:E832"/>
    <mergeCell ref="A804:A805"/>
    <mergeCell ref="B804:C804"/>
    <mergeCell ref="D804:D805"/>
    <mergeCell ref="E804:E805"/>
    <mergeCell ref="A817:D817"/>
    <mergeCell ref="A823:E823"/>
    <mergeCell ref="A796:E796"/>
    <mergeCell ref="A797:E797"/>
    <mergeCell ref="A799:E799"/>
    <mergeCell ref="A800:E800"/>
    <mergeCell ref="A801:E801"/>
    <mergeCell ref="A803:E803"/>
    <mergeCell ref="A774:E774"/>
    <mergeCell ref="A775:A776"/>
    <mergeCell ref="B775:C775"/>
    <mergeCell ref="D775:D776"/>
    <mergeCell ref="E775:E776"/>
    <mergeCell ref="A790:D790"/>
    <mergeCell ref="A761:D761"/>
    <mergeCell ref="A767:E767"/>
    <mergeCell ref="A768:E768"/>
    <mergeCell ref="A770:E770"/>
    <mergeCell ref="A771:E771"/>
    <mergeCell ref="A772:E772"/>
    <mergeCell ref="A751:E751"/>
    <mergeCell ref="A752:E752"/>
    <mergeCell ref="A753:E753"/>
    <mergeCell ref="A755:E755"/>
    <mergeCell ref="A756:A757"/>
    <mergeCell ref="B756:C756"/>
    <mergeCell ref="D756:D757"/>
    <mergeCell ref="E756:E757"/>
    <mergeCell ref="A728:A729"/>
    <mergeCell ref="B728:C728"/>
    <mergeCell ref="D728:D729"/>
    <mergeCell ref="E728:E729"/>
    <mergeCell ref="A748:E748"/>
    <mergeCell ref="A749:E749"/>
    <mergeCell ref="A720:E720"/>
    <mergeCell ref="A721:E721"/>
    <mergeCell ref="A723:E723"/>
    <mergeCell ref="A724:E724"/>
    <mergeCell ref="A725:E725"/>
    <mergeCell ref="A727:E727"/>
    <mergeCell ref="A603:D603"/>
    <mergeCell ref="A671:A672"/>
    <mergeCell ref="B671:C671"/>
    <mergeCell ref="D671:D672"/>
    <mergeCell ref="E671:E672"/>
    <mergeCell ref="A677:D677"/>
    <mergeCell ref="A658:D658"/>
    <mergeCell ref="A664:E664"/>
    <mergeCell ref="A665:E665"/>
    <mergeCell ref="A667:E667"/>
    <mergeCell ref="A668:E668"/>
    <mergeCell ref="A670:E670"/>
    <mergeCell ref="A641:E641"/>
    <mergeCell ref="A643:E643"/>
    <mergeCell ref="A644:E644"/>
    <mergeCell ref="A646:E646"/>
    <mergeCell ref="A647:A648"/>
    <mergeCell ref="B647:C647"/>
    <mergeCell ref="D647:D648"/>
    <mergeCell ref="E647:E648"/>
    <mergeCell ref="A617:A618"/>
    <mergeCell ref="B617:C617"/>
    <mergeCell ref="D617:D618"/>
    <mergeCell ref="E617:E618"/>
    <mergeCell ref="A634:D634"/>
    <mergeCell ref="A640:E640"/>
    <mergeCell ref="A609:E609"/>
    <mergeCell ref="A610:E610"/>
    <mergeCell ref="A612:E612"/>
    <mergeCell ref="A613:E613"/>
    <mergeCell ref="A614:E614"/>
    <mergeCell ref="A616:E616"/>
    <mergeCell ref="A584:E584"/>
    <mergeCell ref="A585:E585"/>
    <mergeCell ref="A587:A588"/>
    <mergeCell ref="B587:C587"/>
    <mergeCell ref="D587:D588"/>
    <mergeCell ref="E587:E588"/>
    <mergeCell ref="A495:D495"/>
    <mergeCell ref="A475:E475"/>
    <mergeCell ref="A476:E476"/>
    <mergeCell ref="A478:A479"/>
    <mergeCell ref="B478:C478"/>
    <mergeCell ref="D478:D479"/>
    <mergeCell ref="E478:E479"/>
    <mergeCell ref="A466:D466"/>
    <mergeCell ref="A471:E471"/>
    <mergeCell ref="A472:E472"/>
    <mergeCell ref="A474:E474"/>
    <mergeCell ref="A447:E447"/>
    <mergeCell ref="A449:E449"/>
    <mergeCell ref="A450:E450"/>
    <mergeCell ref="A451:E451"/>
    <mergeCell ref="A453:A454"/>
    <mergeCell ref="B453:C453"/>
    <mergeCell ref="A429:A430"/>
    <mergeCell ref="B429:C429"/>
    <mergeCell ref="D429:D430"/>
    <mergeCell ref="E429:E430"/>
    <mergeCell ref="A440:D440"/>
    <mergeCell ref="A446:E446"/>
    <mergeCell ref="A295:D295"/>
    <mergeCell ref="A372:A373"/>
    <mergeCell ref="B372:C372"/>
    <mergeCell ref="A371:E371"/>
    <mergeCell ref="A300:E300"/>
    <mergeCell ref="A303:E303"/>
    <mergeCell ref="A306:E306"/>
    <mergeCell ref="A307:A308"/>
    <mergeCell ref="A326:E326"/>
    <mergeCell ref="A320:E320"/>
    <mergeCell ref="A285:E285"/>
    <mergeCell ref="A286:E286"/>
    <mergeCell ref="A422:E422"/>
    <mergeCell ref="A288:E288"/>
    <mergeCell ref="A289:A290"/>
    <mergeCell ref="B289:C289"/>
    <mergeCell ref="D289:D290"/>
    <mergeCell ref="E289:E290"/>
    <mergeCell ref="A368:E368"/>
    <mergeCell ref="A369:E369"/>
    <mergeCell ref="A270:E270"/>
    <mergeCell ref="A281:E281"/>
    <mergeCell ref="A282:E282"/>
    <mergeCell ref="A284:E284"/>
    <mergeCell ref="A271:A272"/>
    <mergeCell ref="B271:C271"/>
    <mergeCell ref="D271:D272"/>
    <mergeCell ref="E271:E272"/>
    <mergeCell ref="A942:E942"/>
    <mergeCell ref="A943:E943"/>
    <mergeCell ref="A945:E945"/>
    <mergeCell ref="A946:E946"/>
    <mergeCell ref="A947:E947"/>
    <mergeCell ref="A949:E949"/>
    <mergeCell ref="A267:E267"/>
    <mergeCell ref="A268:E268"/>
    <mergeCell ref="B224:C224"/>
    <mergeCell ref="D224:D225"/>
    <mergeCell ref="E224:E225"/>
    <mergeCell ref="A258:D258"/>
    <mergeCell ref="A263:E263"/>
    <mergeCell ref="A264:E264"/>
    <mergeCell ref="A266:E266"/>
    <mergeCell ref="A950:A951"/>
    <mergeCell ref="B950:C950"/>
    <mergeCell ref="D950:D951"/>
    <mergeCell ref="E950:E951"/>
    <mergeCell ref="A224:A225"/>
    <mergeCell ref="A390:D390"/>
    <mergeCell ref="A396:E396"/>
    <mergeCell ref="E327:E328"/>
    <mergeCell ref="A358:D358"/>
    <mergeCell ref="A299:E299"/>
    <mergeCell ref="C952:D952"/>
    <mergeCell ref="A954:D954"/>
    <mergeCell ref="A961:E961"/>
    <mergeCell ref="D372:D373"/>
    <mergeCell ref="E372:E373"/>
    <mergeCell ref="A364:E364"/>
    <mergeCell ref="A365:E365"/>
    <mergeCell ref="A367:E367"/>
    <mergeCell ref="B509:C509"/>
    <mergeCell ref="D509:D510"/>
    <mergeCell ref="A962:E962"/>
    <mergeCell ref="A404:A405"/>
    <mergeCell ref="B404:C404"/>
    <mergeCell ref="D404:D405"/>
    <mergeCell ref="E404:E405"/>
    <mergeCell ref="A397:E397"/>
    <mergeCell ref="A399:E399"/>
    <mergeCell ref="A506:E506"/>
    <mergeCell ref="A508:E508"/>
    <mergeCell ref="A509:A510"/>
    <mergeCell ref="A216:E216"/>
    <mergeCell ref="A217:E217"/>
    <mergeCell ref="A219:E219"/>
    <mergeCell ref="A400:E400"/>
    <mergeCell ref="A401:E401"/>
    <mergeCell ref="A403:E403"/>
    <mergeCell ref="A276:D276"/>
    <mergeCell ref="B307:C307"/>
    <mergeCell ref="D307:D308"/>
    <mergeCell ref="E307:E308"/>
    <mergeCell ref="B199:C199"/>
    <mergeCell ref="D199:D200"/>
    <mergeCell ref="E199:E200"/>
    <mergeCell ref="A414:D414"/>
    <mergeCell ref="A208:D208"/>
    <mergeCell ref="A964:E964"/>
    <mergeCell ref="A324:E324"/>
    <mergeCell ref="A323:E323"/>
    <mergeCell ref="A302:E302"/>
    <mergeCell ref="A304:E304"/>
    <mergeCell ref="A191:E191"/>
    <mergeCell ref="A192:E192"/>
    <mergeCell ref="A194:E194"/>
    <mergeCell ref="A195:E195"/>
    <mergeCell ref="A221:E221"/>
    <mergeCell ref="A223:E223"/>
    <mergeCell ref="A220:E220"/>
    <mergeCell ref="A196:E196"/>
    <mergeCell ref="A198:E198"/>
    <mergeCell ref="A199:A200"/>
    <mergeCell ref="A51:E51"/>
    <mergeCell ref="A52:A53"/>
    <mergeCell ref="B52:C52"/>
    <mergeCell ref="D52:D53"/>
    <mergeCell ref="E52:E53"/>
    <mergeCell ref="A76:E76"/>
    <mergeCell ref="A72:E72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27:E27"/>
    <mergeCell ref="A5:E5"/>
    <mergeCell ref="A7:E7"/>
    <mergeCell ref="A17:D17"/>
    <mergeCell ref="A8:A9"/>
    <mergeCell ref="B8:C8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:E2"/>
    <mergeCell ref="D109:D110"/>
    <mergeCell ref="E109:E110"/>
    <mergeCell ref="B109:C109"/>
    <mergeCell ref="A102:E102"/>
    <mergeCell ref="A136:D136"/>
    <mergeCell ref="A103:E103"/>
    <mergeCell ref="A105:E105"/>
    <mergeCell ref="A106:E106"/>
    <mergeCell ref="A107:E107"/>
    <mergeCell ref="A109:A110"/>
    <mergeCell ref="A965:E965"/>
    <mergeCell ref="A966:E966"/>
    <mergeCell ref="A968:E968"/>
    <mergeCell ref="A969:A970"/>
    <mergeCell ref="B969:C969"/>
    <mergeCell ref="D969:D970"/>
    <mergeCell ref="E969:E970"/>
    <mergeCell ref="A173:E173"/>
    <mergeCell ref="A145:E145"/>
    <mergeCell ref="A146:E146"/>
    <mergeCell ref="A148:E148"/>
    <mergeCell ref="C971:D971"/>
    <mergeCell ref="A973:D973"/>
    <mergeCell ref="A149:E149"/>
    <mergeCell ref="A180:A181"/>
    <mergeCell ref="B180:C180"/>
    <mergeCell ref="B152:C152"/>
    <mergeCell ref="D152:D153"/>
    <mergeCell ref="E152:E153"/>
    <mergeCell ref="A168:D168"/>
    <mergeCell ref="A188:D188"/>
    <mergeCell ref="D180:D181"/>
    <mergeCell ref="E180:E181"/>
    <mergeCell ref="A150:E150"/>
    <mergeCell ref="A152:A153"/>
    <mergeCell ref="A174:E174"/>
    <mergeCell ref="A176:E176"/>
    <mergeCell ref="A177:E177"/>
    <mergeCell ref="A178:E178"/>
    <mergeCell ref="A313:D313"/>
    <mergeCell ref="A319:E319"/>
    <mergeCell ref="A322:E322"/>
    <mergeCell ref="A327:A328"/>
    <mergeCell ref="B327:C327"/>
    <mergeCell ref="D327:D328"/>
    <mergeCell ref="A501:E501"/>
    <mergeCell ref="A502:E502"/>
    <mergeCell ref="A504:E504"/>
    <mergeCell ref="A505:E505"/>
    <mergeCell ref="A423:E423"/>
    <mergeCell ref="A425:E425"/>
    <mergeCell ref="A426:E426"/>
    <mergeCell ref="A427:E427"/>
    <mergeCell ref="D453:D454"/>
    <mergeCell ref="E453:E454"/>
    <mergeCell ref="E509:E510"/>
    <mergeCell ref="A545:E545"/>
    <mergeCell ref="A546:E546"/>
    <mergeCell ref="A539:D539"/>
    <mergeCell ref="A691:E691"/>
    <mergeCell ref="A573:D573"/>
    <mergeCell ref="A548:E548"/>
    <mergeCell ref="A549:E549"/>
    <mergeCell ref="A550:E550"/>
    <mergeCell ref="A552:A553"/>
    <mergeCell ref="B552:C552"/>
    <mergeCell ref="D552:D553"/>
    <mergeCell ref="E552:E553"/>
    <mergeCell ref="A580:E580"/>
    <mergeCell ref="A692:A693"/>
    <mergeCell ref="B692:C692"/>
    <mergeCell ref="D692:D693"/>
    <mergeCell ref="E692:E693"/>
    <mergeCell ref="A581:E581"/>
    <mergeCell ref="A583:E583"/>
    <mergeCell ref="A713:D713"/>
    <mergeCell ref="A684:E684"/>
    <mergeCell ref="A685:E685"/>
    <mergeCell ref="A687:E687"/>
    <mergeCell ref="A688:E688"/>
    <mergeCell ref="A689:E689"/>
    <mergeCell ref="A979:E979"/>
    <mergeCell ref="A980:E980"/>
    <mergeCell ref="A982:E982"/>
    <mergeCell ref="A983:E983"/>
    <mergeCell ref="A984:E984"/>
    <mergeCell ref="A985:E985"/>
    <mergeCell ref="A986:A987"/>
    <mergeCell ref="B986:C986"/>
    <mergeCell ref="D986:D987"/>
    <mergeCell ref="A992:D992"/>
    <mergeCell ref="A997:E997"/>
    <mergeCell ref="A998:E998"/>
    <mergeCell ref="A1009:D1009"/>
    <mergeCell ref="C1006:D1006"/>
    <mergeCell ref="A1000:E1000"/>
    <mergeCell ref="A1001:E1001"/>
    <mergeCell ref="A1002:E1002"/>
    <mergeCell ref="A1003:E1003"/>
    <mergeCell ref="A1004:A1005"/>
    <mergeCell ref="B1004:C1004"/>
    <mergeCell ref="D1004:D1005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4" manualBreakCount="4">
    <brk id="17" max="5" man="1"/>
    <brk id="141" max="5" man="1"/>
    <brk id="316" max="5" man="1"/>
    <brk id="66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2019-12-19T14:39:08Z</dcterms:modified>
  <cp:category/>
  <cp:version/>
  <cp:contentType/>
  <cp:contentStatus/>
</cp:coreProperties>
</file>