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spesa_por_ação_orçamentária" sheetId="1" r:id="rId1"/>
    <sheet name="Planilha2" sheetId="2" r:id="rId2"/>
  </sheets>
  <definedNames>
    <definedName name="_xlnm_Print_Area" localSheetId="0">'Despesa_por_ação_orçamentária'!$A$1:$E$58</definedName>
    <definedName name="_xlnm_Print_Area_0" localSheetId="0">'Despesa_por_ação_orçamentária'!$A$1:$E$58</definedName>
    <definedName name="_xlnm_Print_Area_0_0" localSheetId="0">'Despesa_por_ação_orçamentária'!$A$1:$E$58</definedName>
    <definedName name="_xlnm.Print_Area" localSheetId="0">'Despesa_por_ação_orçamentária'!$A$1:$E$58</definedName>
    <definedName name="g" localSheetId="0">'Despesa_por_ação_orçamentária'!$A$1:$E$35</definedName>
    <definedName name="Print_Area_0" localSheetId="0">'Despesa_por_ação_orçamentária'!$A$1:$E$58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<sst xmlns="http://schemas.openxmlformats.org/spreadsheetml/2006/main" count="51" uniqueCount="35">
  <si>
    <t>SETEMBRO/2017</t>
  </si>
  <si>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</si>
  <si>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</si>
  <si>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</si>
  <si>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</si>
  <si>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</si>
  <si>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</si>
  <si>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</si>
  <si>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</si>
  <si>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</si>
  <si>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</si>
  <si>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</si>
  <si>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</si>
  <si>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</si>
  <si>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</si>
  <si>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</si>
  <si>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</si>
  <si>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</si>
  <si>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</si>
  <si>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</si>
  <si>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</si>
  <si>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</si>
  <si>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</si>
  <si>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</si>
  <si>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</si>
  <si>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</si>
  <si>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</si>
  <si>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</si>
  <si>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</si>
  <si>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Data da última atualização: 05/10/2017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</si>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</sst>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16" fillId="40" borderId="11" xfId="0" applyFont="1" applyFill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22" fillId="0" borderId="11" xfId="0" applyNumberFormat="1" applyFont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Resultado 1" xfId="63"/>
    <cellStyle name="Resultado2 1" xfId="64"/>
    <cellStyle name="Saída" xfId="65"/>
    <cellStyle name="Comma [0]" xfId="66"/>
    <cellStyle name="Status" xfId="67"/>
    <cellStyle name="Text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ítulo1 1" xfId="76"/>
    <cellStyle name="Total" xfId="77"/>
    <cellStyle name="Comma" xfId="78"/>
    <cellStyle name="Warning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8743950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80200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58"/>
  <sheetViews>
    <sheetView tabSelected="1" zoomScale="65" zoomScaleNormal="65" zoomScalePageLayoutView="0" workbookViewId="0" topLeftCell="A1">
      <selection activeCell="C62" sqref="C62"/>
    </sheetView>
  </sheetViews>
  <sheetFormatPr defaultColWidth="12.09765625" defaultRowHeight="14.25"/>
  <cols>
    <col min="1" max="1" width="97.5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</cols>
  <sheetData>
    <row r="1" ht="102" customHeight="1">
      <c r="E1" s="1"/>
    </row>
    <row r="2" spans="1:5" ht="27.75" customHeight="1">
      <c r="A2" s="24" t="s">
        <v>0</v>
      </c>
      <c r="B2" s="24"/>
      <c r="C2" s="24"/>
      <c r="D2" s="24"/>
      <c r="E2" s="24"/>
    </row>
    <row r="3" spans="1:5" ht="28.5" customHeight="1">
      <c r="A3" s="25" t="s">
        <v>1</v>
      </c>
      <c r="B3" s="25"/>
      <c r="C3" s="25"/>
      <c r="D3" s="25"/>
      <c r="E3" s="25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2457336.93</v>
      </c>
      <c r="C7" s="10">
        <v>557075.48</v>
      </c>
      <c r="D7" s="10">
        <v>56547</v>
      </c>
      <c r="E7" s="10">
        <v>56547</v>
      </c>
    </row>
    <row r="8" spans="1:5" ht="25.5" customHeight="1">
      <c r="A8" s="9" t="s">
        <v>9</v>
      </c>
      <c r="B8" s="10">
        <v>48250</v>
      </c>
      <c r="C8" s="10">
        <v>17770.65</v>
      </c>
      <c r="D8" s="10">
        <v>7900</v>
      </c>
      <c r="E8" s="10">
        <v>7900</v>
      </c>
    </row>
    <row r="9" spans="1:5" ht="25.5" customHeight="1">
      <c r="A9" s="9" t="s">
        <v>10</v>
      </c>
      <c r="B9" s="10">
        <v>7650600</v>
      </c>
      <c r="C9" s="10">
        <v>6780316.29</v>
      </c>
      <c r="D9" s="10">
        <v>3384736.06</v>
      </c>
      <c r="E9" s="10">
        <v>3384736.06</v>
      </c>
    </row>
    <row r="10" spans="1:5" ht="25.5" customHeight="1">
      <c r="A10" s="9" t="s">
        <v>11</v>
      </c>
      <c r="B10" s="10">
        <v>144305000</v>
      </c>
      <c r="C10" s="10">
        <v>112316305.66</v>
      </c>
      <c r="D10" s="10">
        <v>111835662.82</v>
      </c>
      <c r="E10" s="10">
        <v>80673403.97</v>
      </c>
    </row>
    <row r="11" spans="1:5" ht="25.5" customHeight="1">
      <c r="A11" s="9" t="s">
        <v>12</v>
      </c>
      <c r="B11" s="10">
        <v>1158000</v>
      </c>
      <c r="C11" s="10">
        <v>1145561.24</v>
      </c>
      <c r="D11" s="10">
        <v>850013.47</v>
      </c>
      <c r="E11" s="10">
        <v>850013.47</v>
      </c>
    </row>
    <row r="12" spans="1:5" ht="25.5" customHeight="1">
      <c r="A12" s="9" t="s">
        <v>13</v>
      </c>
      <c r="B12" s="10">
        <v>30000</v>
      </c>
      <c r="C12" s="10">
        <v>27942.35</v>
      </c>
      <c r="D12" s="10">
        <v>14850</v>
      </c>
      <c r="E12" s="10">
        <v>14850</v>
      </c>
    </row>
    <row r="13" spans="1:5" ht="25.5" customHeight="1">
      <c r="A13" s="9" t="s">
        <v>14</v>
      </c>
      <c r="B13" s="10">
        <v>26979000</v>
      </c>
      <c r="C13" s="10">
        <v>19782428.25</v>
      </c>
      <c r="D13" s="10">
        <v>19782428.25</v>
      </c>
      <c r="E13" s="10">
        <v>19781028.25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2">
        <v>1860000</v>
      </c>
      <c r="C18" s="10">
        <v>1000000</v>
      </c>
      <c r="D18" s="10">
        <v>0</v>
      </c>
      <c r="E18" s="10">
        <v>0</v>
      </c>
    </row>
    <row r="19" spans="1:5" ht="25.5" customHeight="1">
      <c r="A19" s="9"/>
      <c r="B19" s="13">
        <f>SUM(B7:B18)</f>
        <v>184688186.93</v>
      </c>
      <c r="C19" s="13">
        <f>SUM(C7:C18)</f>
        <v>141627399.92</v>
      </c>
      <c r="D19" s="13">
        <f>SUM(D7:D18)</f>
        <v>135932137.6</v>
      </c>
      <c r="E19" s="13">
        <f>SUM(E7:E18)</f>
        <v>104768478.75</v>
      </c>
    </row>
    <row r="20" spans="1:5" ht="25.5" customHeight="1">
      <c r="A20" s="6" t="s">
        <v>20</v>
      </c>
      <c r="B20" s="7"/>
      <c r="C20" s="7"/>
      <c r="D20" s="7"/>
      <c r="E20" s="7"/>
    </row>
    <row r="21" spans="1:5" ht="25.5" customHeight="1">
      <c r="A21" s="9" t="s">
        <v>21</v>
      </c>
      <c r="B21" s="10">
        <v>867668.79</v>
      </c>
      <c r="C21" s="10">
        <v>98378.21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1844496.92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10000</v>
      </c>
      <c r="C23" s="10">
        <v>0</v>
      </c>
      <c r="D23" s="10">
        <v>0</v>
      </c>
      <c r="E23" s="10">
        <v>0</v>
      </c>
    </row>
    <row r="24" spans="1:5" ht="25.5" customHeight="1">
      <c r="A24" s="14"/>
      <c r="B24" s="13">
        <f>SUM(B21:B23)</f>
        <v>2722165.71</v>
      </c>
      <c r="C24" s="13">
        <f>SUM(C21:C23)</f>
        <v>98378.21</v>
      </c>
      <c r="D24" s="13">
        <f>SUM(D21:D23)</f>
        <v>0</v>
      </c>
      <c r="E24" s="13">
        <f>SUM(E21:E23)</f>
        <v>0</v>
      </c>
    </row>
    <row r="25" spans="1:5" ht="25.5" customHeight="1">
      <c r="A25" s="6" t="s">
        <v>24</v>
      </c>
      <c r="B25" s="7"/>
      <c r="C25" s="7"/>
      <c r="D25" s="7"/>
      <c r="E25" s="7"/>
    </row>
    <row r="26" spans="1:5" ht="25.5" customHeight="1">
      <c r="A26" s="11" t="s">
        <v>25</v>
      </c>
      <c r="B26" s="15">
        <v>36449000</v>
      </c>
      <c r="C26" s="10">
        <v>32371274.23</v>
      </c>
      <c r="D26" s="10">
        <v>32358323.12</v>
      </c>
      <c r="E26" s="10">
        <v>23542758.85</v>
      </c>
    </row>
    <row r="27" spans="1:5" s="8" customFormat="1" ht="25.5" customHeight="1">
      <c r="A27" s="9" t="s">
        <v>26</v>
      </c>
      <c r="B27" s="10">
        <v>55000</v>
      </c>
      <c r="C27" s="10">
        <v>46490.84</v>
      </c>
      <c r="D27" s="10">
        <v>46490.84</v>
      </c>
      <c r="E27" s="10">
        <v>46490.84</v>
      </c>
    </row>
    <row r="28" spans="1:5" ht="25.5" customHeight="1">
      <c r="A28" s="9"/>
      <c r="B28" s="13">
        <f>SUM(B26:B27)</f>
        <v>36504000</v>
      </c>
      <c r="C28" s="13">
        <f>SUM(C26:C27)</f>
        <v>32417765.07</v>
      </c>
      <c r="D28" s="13">
        <f>SUM(D26:D27)</f>
        <v>32404813.96</v>
      </c>
      <c r="E28" s="13">
        <f>SUM(E26:E27)</f>
        <v>23589249.69</v>
      </c>
    </row>
    <row r="29" spans="1:5" ht="18">
      <c r="A29" s="16" t="s">
        <v>27</v>
      </c>
      <c r="B29" s="17">
        <f>B28+B19+B24</f>
        <v>223914352.64000002</v>
      </c>
      <c r="C29" s="17">
        <f>C28+C19+C24</f>
        <v>174143543.2</v>
      </c>
      <c r="D29" s="17">
        <f>D28+D19+D24</f>
        <v>168336951.56</v>
      </c>
      <c r="E29" s="17">
        <f>E28+E19+E24</f>
        <v>128357728.44</v>
      </c>
    </row>
    <row r="30" spans="1:5" ht="14.25">
      <c r="A30" s="18" t="s">
        <v>28</v>
      </c>
      <c r="B30" s="18"/>
      <c r="C30" s="18"/>
      <c r="D30" s="18"/>
      <c r="E30" s="18"/>
    </row>
    <row r="31" spans="1:2" ht="14.25">
      <c r="A31" s="18" t="s">
        <v>29</v>
      </c>
      <c r="B31" s="19"/>
    </row>
    <row r="32" ht="14.25">
      <c r="A32" s="18"/>
    </row>
    <row r="33" ht="9" customHeight="1"/>
    <row r="34" spans="1:5" ht="22.5" customHeight="1">
      <c r="A34" s="2" t="s">
        <v>30</v>
      </c>
      <c r="B34" s="2"/>
      <c r="C34" s="2"/>
      <c r="D34" s="2"/>
      <c r="E34" s="2"/>
    </row>
    <row r="35" ht="14.25">
      <c r="E35" s="18"/>
    </row>
    <row r="36" spans="1:5" ht="15.75">
      <c r="A36" s="3" t="s">
        <v>2</v>
      </c>
      <c r="B36" s="3" t="s">
        <v>3</v>
      </c>
      <c r="C36" s="4" t="s">
        <v>4</v>
      </c>
      <c r="D36" s="4" t="s">
        <v>5</v>
      </c>
      <c r="E36" s="4" t="s">
        <v>6</v>
      </c>
    </row>
    <row r="37" spans="1:5" ht="15.75">
      <c r="A37" s="6" t="s">
        <v>7</v>
      </c>
      <c r="B37" s="7"/>
      <c r="C37" s="7"/>
      <c r="D37" s="7"/>
      <c r="E37" s="7"/>
    </row>
    <row r="38" spans="1:5" ht="15">
      <c r="A38" s="9" t="s">
        <v>8</v>
      </c>
      <c r="B38" s="10">
        <v>70000</v>
      </c>
      <c r="C38" s="10">
        <v>0</v>
      </c>
      <c r="D38" s="10">
        <v>0</v>
      </c>
      <c r="E38" s="10">
        <v>0</v>
      </c>
    </row>
    <row r="39" spans="1:5" ht="15">
      <c r="A39" s="9" t="s">
        <v>9</v>
      </c>
      <c r="B39" s="10">
        <v>87000</v>
      </c>
      <c r="C39" s="10">
        <v>168.6</v>
      </c>
      <c r="D39" s="10">
        <v>168.6</v>
      </c>
      <c r="E39" s="10">
        <v>168.6</v>
      </c>
    </row>
    <row r="40" spans="1:5" ht="15">
      <c r="A40" s="9" t="s">
        <v>31</v>
      </c>
      <c r="B40" s="10">
        <v>30000</v>
      </c>
      <c r="C40" s="10">
        <v>0</v>
      </c>
      <c r="D40" s="10">
        <v>0</v>
      </c>
      <c r="E40" s="10">
        <v>0</v>
      </c>
    </row>
    <row r="41" spans="1:5" ht="15">
      <c r="A41" s="9" t="s">
        <v>10</v>
      </c>
      <c r="B41" s="10">
        <v>400000</v>
      </c>
      <c r="C41" s="10">
        <v>0</v>
      </c>
      <c r="D41" s="10">
        <v>0</v>
      </c>
      <c r="E41" s="10">
        <v>0</v>
      </c>
    </row>
    <row r="42" spans="1:5" ht="15">
      <c r="A42" s="9" t="s">
        <v>12</v>
      </c>
      <c r="B42" s="10">
        <v>600000</v>
      </c>
      <c r="C42" s="10">
        <v>0</v>
      </c>
      <c r="D42" s="10">
        <v>0</v>
      </c>
      <c r="E42" s="10">
        <v>0</v>
      </c>
    </row>
    <row r="43" spans="1:5" ht="15">
      <c r="A43" s="9" t="s">
        <v>14</v>
      </c>
      <c r="B43" s="10">
        <v>6000</v>
      </c>
      <c r="C43" s="10">
        <v>0</v>
      </c>
      <c r="D43" s="10">
        <v>0</v>
      </c>
      <c r="E43" s="10">
        <v>0</v>
      </c>
    </row>
    <row r="44" spans="1:5" ht="15">
      <c r="A44" s="9"/>
      <c r="B44" s="13">
        <f>SUM(B38:B43)</f>
        <v>1193000</v>
      </c>
      <c r="C44" s="13">
        <f>SUM(C38:C43)</f>
        <v>168.6</v>
      </c>
      <c r="D44" s="13">
        <f>SUM(D38:D43)</f>
        <v>168.6</v>
      </c>
      <c r="E44" s="13">
        <f>SUM(E38:E43)</f>
        <v>168.6</v>
      </c>
    </row>
    <row r="45" spans="1:5" ht="15.75">
      <c r="A45" s="6" t="s">
        <v>20</v>
      </c>
      <c r="B45" s="7"/>
      <c r="C45" s="7"/>
      <c r="D45" s="7"/>
      <c r="E45" s="7"/>
    </row>
    <row r="46" spans="1:5" ht="29.25" customHeight="1">
      <c r="A46" s="9" t="s">
        <v>21</v>
      </c>
      <c r="B46" s="10">
        <v>204000</v>
      </c>
      <c r="C46" s="10">
        <v>0</v>
      </c>
      <c r="D46" s="10">
        <v>0</v>
      </c>
      <c r="E46" s="10">
        <v>0</v>
      </c>
    </row>
    <row r="47" spans="1:5" ht="15">
      <c r="A47" s="20" t="s">
        <v>32</v>
      </c>
      <c r="B47" s="10">
        <v>200000</v>
      </c>
      <c r="C47" s="10">
        <v>0</v>
      </c>
      <c r="D47" s="10">
        <v>0</v>
      </c>
      <c r="E47" s="10">
        <v>0</v>
      </c>
    </row>
    <row r="48" spans="1:5" ht="15">
      <c r="A48" s="20" t="s">
        <v>33</v>
      </c>
      <c r="B48" s="10">
        <v>5000</v>
      </c>
      <c r="C48" s="10">
        <v>0</v>
      </c>
      <c r="D48" s="10">
        <v>0</v>
      </c>
      <c r="E48" s="10">
        <v>0</v>
      </c>
    </row>
    <row r="49" spans="1:5" ht="15">
      <c r="A49" s="11"/>
      <c r="B49" s="13">
        <f>SUM(B46:B48)</f>
        <v>409000</v>
      </c>
      <c r="C49" s="13">
        <f>SUM(C46:C48)</f>
        <v>0</v>
      </c>
      <c r="D49" s="13">
        <f>SUM(D46:D48)</f>
        <v>0</v>
      </c>
      <c r="E49" s="13">
        <f>SUM(E46:E48)</f>
        <v>0</v>
      </c>
    </row>
    <row r="50" spans="1:5" ht="15">
      <c r="A50" s="20"/>
      <c r="B50" s="10"/>
      <c r="C50" s="10"/>
      <c r="D50" s="10"/>
      <c r="E50" s="10"/>
    </row>
    <row r="51" spans="1:6" ht="18">
      <c r="A51" s="16" t="s">
        <v>27</v>
      </c>
      <c r="B51" s="21">
        <f>B44+B49</f>
        <v>1602000</v>
      </c>
      <c r="C51" s="17">
        <f>C44+C49</f>
        <v>168.6</v>
      </c>
      <c r="D51" s="17">
        <f>D44+D49</f>
        <v>168.6</v>
      </c>
      <c r="E51" s="17">
        <f>E44+E49</f>
        <v>168.6</v>
      </c>
      <c r="F51" s="22"/>
    </row>
    <row r="52" spans="1:6" ht="18">
      <c r="A52" s="16"/>
      <c r="B52" s="21"/>
      <c r="C52" s="17"/>
      <c r="D52" s="17"/>
      <c r="E52" s="17"/>
      <c r="F52" s="22"/>
    </row>
    <row r="53" spans="1:6" ht="18">
      <c r="A53" s="16"/>
      <c r="B53" s="21"/>
      <c r="C53" s="17"/>
      <c r="D53" s="17"/>
      <c r="E53" s="17"/>
      <c r="F53" s="22"/>
    </row>
    <row r="54" ht="14.25">
      <c r="A54" s="18" t="s">
        <v>28</v>
      </c>
    </row>
    <row r="55" ht="14.25">
      <c r="A55" s="18" t="s">
        <v>29</v>
      </c>
    </row>
    <row r="58" ht="15">
      <c r="A58" s="23" t="s">
        <v>34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47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10.5" defaultRowHeight="14.2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2017-10-09T17:27:01Z</cp:lastPrinted>
  <dcterms:modified xsi:type="dcterms:W3CDTF">2017-10-09T17:27:16Z</dcterms:modified>
  <cp:category/>
  <cp:version/>
  <cp:contentType/>
  <cp:contentStatus/>
</cp:coreProperties>
</file>