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<sst xmlns="http://schemas.openxmlformats.org/spreadsheetml/2006/main" count="53" uniqueCount="36">
  <si>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</si>
  <si>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</si>
  <si>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</si>
  <si>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</si>
  <si>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</si>
  <si>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</si>
  <si>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</si>
  <si>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</si>
  <si>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</si>
  <si>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</si>
  <si>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</si>
  <si>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</si>
  <si>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</si>
  <si>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</si>
  <si>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</si>
  <si>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</si>
  <si>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</si>
  <si>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</si>
  <si>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</si>
  <si>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</si>
  <si>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</si>
  <si>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</si>
  <si>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</si>
  <si>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</si>
  <si>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</si>
  <si>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</si>
  <si>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</si>
  <si>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</si>
  <si>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</si>
  <si>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</si>
  <si>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</si>
  <si>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</si>
  <si>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</si>
  <si>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</si>
  <si>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MARÇO/2020</t>
  </si>
  <si>
    <t>Data da última atualização: 04/04/2020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</si>
</sst>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Fill="0" applyBorder="0" applyAlignment="0" applyProtection="0"/>
    <xf numFmtId="0" fontId="51" fillId="25" borderId="6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4" fontId="0" fillId="0" borderId="11" xfId="0" applyNumberFormat="1" applyFill="1" applyBorder="1" applyAlignment="1">
      <alignment horizontal="right" vertical="center" wrapText="1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Resultado 1" xfId="76"/>
    <cellStyle name="Resultado2 1" xfId="77"/>
    <cellStyle name="Saída" xfId="78"/>
    <cellStyle name="Comma" xfId="79"/>
    <cellStyle name="Comma [0]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ítulo1 1" xfId="92"/>
    <cellStyle name="Total" xfId="93"/>
    <cellStyle name="Warning 1" xfId="94"/>
    <cellStyle name="Warning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C13" sqref="C13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34</v>
      </c>
      <c r="B2" s="26"/>
      <c r="C2" s="26"/>
      <c r="D2" s="26"/>
      <c r="E2" s="26"/>
    </row>
    <row r="3" spans="1:5" ht="28.5" customHeight="1">
      <c r="A3" s="27" t="s">
        <v>0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25.5" customHeight="1">
      <c r="A7" s="9" t="s">
        <v>7</v>
      </c>
      <c r="B7" s="28">
        <v>4133000</v>
      </c>
      <c r="C7" s="10">
        <v>173597.58</v>
      </c>
      <c r="D7" s="10">
        <v>4916.9</v>
      </c>
      <c r="E7" s="10">
        <v>4916.9</v>
      </c>
    </row>
    <row r="8" spans="1:5" ht="25.5" customHeight="1">
      <c r="A8" s="9" t="s">
        <v>8</v>
      </c>
      <c r="B8" s="28">
        <v>325000</v>
      </c>
      <c r="C8" s="10">
        <v>29675.68</v>
      </c>
      <c r="D8" s="10">
        <v>7450</v>
      </c>
      <c r="E8" s="10">
        <v>7450</v>
      </c>
    </row>
    <row r="9" spans="1:5" ht="25.5" customHeight="1">
      <c r="A9" s="9" t="s">
        <v>9</v>
      </c>
      <c r="B9" s="10">
        <v>16547000</v>
      </c>
      <c r="C9" s="10">
        <v>10289021.64</v>
      </c>
      <c r="D9" s="10">
        <v>2688534.49</v>
      </c>
      <c r="E9" s="10">
        <v>2688534.49</v>
      </c>
    </row>
    <row r="10" spans="1:5" ht="25.5" customHeight="1">
      <c r="A10" s="9" t="s">
        <v>10</v>
      </c>
      <c r="B10" s="28">
        <v>212189000</v>
      </c>
      <c r="C10" s="10">
        <v>57944445.77</v>
      </c>
      <c r="D10" s="10">
        <v>57843667.3</v>
      </c>
      <c r="E10" s="10">
        <v>48247367.91</v>
      </c>
    </row>
    <row r="11" spans="1:5" ht="25.5" customHeight="1">
      <c r="A11" s="9" t="s">
        <v>11</v>
      </c>
      <c r="B11" s="28">
        <v>1900000</v>
      </c>
      <c r="C11" s="10">
        <v>1265569.98</v>
      </c>
      <c r="D11" s="10">
        <v>331537.44</v>
      </c>
      <c r="E11" s="10">
        <v>331537.44</v>
      </c>
    </row>
    <row r="12" spans="1:5" ht="25.5" customHeight="1">
      <c r="A12" s="9" t="s">
        <v>12</v>
      </c>
      <c r="B12" s="10">
        <v>80000</v>
      </c>
      <c r="C12" s="10">
        <v>2290</v>
      </c>
      <c r="D12" s="10">
        <v>0</v>
      </c>
      <c r="E12" s="10">
        <v>0</v>
      </c>
    </row>
    <row r="13" spans="1:5" ht="25.5" customHeight="1">
      <c r="A13" s="9" t="s">
        <v>13</v>
      </c>
      <c r="B13" s="28">
        <v>27283000</v>
      </c>
      <c r="C13" s="10">
        <v>7266179.58</v>
      </c>
      <c r="D13" s="10">
        <v>7263382.51</v>
      </c>
      <c r="E13" s="10">
        <v>7261915.56</v>
      </c>
    </row>
    <row r="14" spans="1:5" ht="25.5" customHeight="1">
      <c r="A14" s="11" t="s">
        <v>14</v>
      </c>
      <c r="B14" s="28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15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16</v>
      </c>
      <c r="B16" s="28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17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18</v>
      </c>
      <c r="B18" s="28">
        <v>1354000</v>
      </c>
      <c r="C18" s="10">
        <v>626000</v>
      </c>
      <c r="D18" s="10">
        <v>370000</v>
      </c>
      <c r="E18" s="10">
        <v>370000</v>
      </c>
    </row>
    <row r="19" spans="1:5" ht="25.5" customHeight="1">
      <c r="A19" s="9"/>
      <c r="B19" s="12">
        <f>SUM(B7:B18)</f>
        <v>264511000</v>
      </c>
      <c r="C19" s="12">
        <f>SUM(C7:C18)</f>
        <v>77596780.23</v>
      </c>
      <c r="D19" s="12">
        <f>SUM(D7:D18)</f>
        <v>68509488.64</v>
      </c>
      <c r="E19" s="12">
        <f>SUM(E7:E18)</f>
        <v>58911722.3</v>
      </c>
    </row>
    <row r="20" spans="1:5" ht="25.5" customHeight="1">
      <c r="A20" s="6" t="s">
        <v>19</v>
      </c>
      <c r="B20" s="13"/>
      <c r="C20" s="13"/>
      <c r="D20" s="13"/>
      <c r="E20" s="13"/>
    </row>
    <row r="21" spans="1:5" ht="25.5" customHeight="1">
      <c r="A21" s="9" t="s">
        <v>20</v>
      </c>
      <c r="B21" s="28">
        <v>2001000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21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22</v>
      </c>
      <c r="B23" s="28">
        <v>2300000</v>
      </c>
      <c r="C23" s="10">
        <v>88356.17</v>
      </c>
      <c r="D23" s="10">
        <v>126.56</v>
      </c>
      <c r="E23" s="10">
        <v>126.56</v>
      </c>
    </row>
    <row r="24" spans="1:5" ht="25.5" customHeight="1">
      <c r="A24" s="14"/>
      <c r="B24" s="12">
        <f>SUM(B21:B23)</f>
        <v>4311000</v>
      </c>
      <c r="C24" s="12">
        <f>SUM(C21:C23)</f>
        <v>88356.17</v>
      </c>
      <c r="D24" s="12">
        <f>SUM(D21:D23)</f>
        <v>126.56</v>
      </c>
      <c r="E24" s="12">
        <f>SUM(E21:E23)</f>
        <v>126.56</v>
      </c>
    </row>
    <row r="25" spans="1:5" ht="25.5" customHeight="1">
      <c r="A25" s="6" t="s">
        <v>23</v>
      </c>
      <c r="B25" s="13"/>
      <c r="C25" s="13"/>
      <c r="D25" s="13"/>
      <c r="E25" s="13"/>
    </row>
    <row r="26" spans="1:5" ht="25.5" customHeight="1">
      <c r="A26" s="11" t="s">
        <v>24</v>
      </c>
      <c r="B26" s="28">
        <v>12349000</v>
      </c>
      <c r="C26" s="10">
        <v>5004188.91</v>
      </c>
      <c r="D26" s="10">
        <v>4987711.66</v>
      </c>
      <c r="E26" s="10">
        <v>4982005.43</v>
      </c>
    </row>
    <row r="27" spans="1:5" s="8" customFormat="1" ht="25.5" customHeight="1">
      <c r="A27" s="9" t="s">
        <v>25</v>
      </c>
      <c r="B27" s="10">
        <v>1301000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26</v>
      </c>
      <c r="B28" s="28">
        <v>1955000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15605000</v>
      </c>
      <c r="C29" s="12">
        <f>SUM(C26:C28)</f>
        <v>5004188.91</v>
      </c>
      <c r="D29" s="12">
        <f>SUM(D26:D28)</f>
        <v>4987711.66</v>
      </c>
      <c r="E29" s="12">
        <f>SUM(E26:E28)</f>
        <v>4982005.43</v>
      </c>
      <c r="G29" s="15"/>
    </row>
    <row r="30" spans="1:5" ht="18">
      <c r="A30" s="16" t="s">
        <v>27</v>
      </c>
      <c r="B30" s="17">
        <f>B29+B19+B24</f>
        <v>284427000</v>
      </c>
      <c r="C30" s="17">
        <f>C29+C19+C24</f>
        <v>82689325.31</v>
      </c>
      <c r="D30" s="17">
        <f>D29+D19+D24</f>
        <v>73497326.86</v>
      </c>
      <c r="E30" s="17">
        <f>E29+E19+E24</f>
        <v>63893854.29</v>
      </c>
    </row>
    <row r="31" spans="1:5" ht="14.25">
      <c r="A31" s="18" t="s">
        <v>28</v>
      </c>
      <c r="B31" s="18"/>
      <c r="C31" s="18"/>
      <c r="D31" s="18"/>
      <c r="E31" s="18"/>
    </row>
    <row r="32" spans="1:2" ht="14.25">
      <c r="A32" t="s">
        <v>35</v>
      </c>
      <c r="B32" s="19"/>
    </row>
    <row r="33" ht="14.25">
      <c r="A33" s="18"/>
    </row>
    <row r="34" ht="9" customHeight="1"/>
    <row r="35" spans="1:5" ht="22.5" customHeight="1">
      <c r="A35" s="2" t="s">
        <v>29</v>
      </c>
      <c r="B35" s="2"/>
      <c r="C35" s="2"/>
      <c r="D35" s="2"/>
      <c r="E35" s="2"/>
    </row>
    <row r="36" ht="14.25">
      <c r="E36" s="18"/>
    </row>
    <row r="37" spans="1:5" ht="15.75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</row>
    <row r="38" spans="1:5" ht="15.75">
      <c r="A38" s="6" t="s">
        <v>6</v>
      </c>
      <c r="B38" s="7"/>
      <c r="C38" s="7"/>
      <c r="D38" s="7"/>
      <c r="E38" s="7"/>
    </row>
    <row r="39" spans="1:5" ht="15">
      <c r="A39" s="9" t="s">
        <v>7</v>
      </c>
      <c r="B39" s="19">
        <v>64000</v>
      </c>
      <c r="C39" s="20">
        <v>0</v>
      </c>
      <c r="D39" s="20">
        <v>0</v>
      </c>
      <c r="E39" s="20">
        <v>0</v>
      </c>
    </row>
    <row r="40" spans="1:5" ht="15">
      <c r="A40" s="9" t="s">
        <v>8</v>
      </c>
      <c r="B40" s="20">
        <v>25000</v>
      </c>
      <c r="C40" s="20">
        <v>0</v>
      </c>
      <c r="D40" s="20">
        <v>0</v>
      </c>
      <c r="E40" s="20">
        <v>0</v>
      </c>
    </row>
    <row r="41" spans="1:5" ht="15">
      <c r="A41" s="9" t="s">
        <v>26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9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11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30</v>
      </c>
      <c r="B44" s="20">
        <v>543000</v>
      </c>
      <c r="C44" s="20">
        <v>0</v>
      </c>
      <c r="D44" s="20">
        <v>0</v>
      </c>
      <c r="E44" s="20">
        <v>0</v>
      </c>
    </row>
    <row r="45" spans="1:5" ht="15">
      <c r="A45" s="9" t="s">
        <v>12</v>
      </c>
      <c r="B45" s="19">
        <v>46000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898000</v>
      </c>
      <c r="C46" s="21">
        <v>0</v>
      </c>
      <c r="D46" s="21">
        <v>0</v>
      </c>
      <c r="E46" s="21">
        <v>0</v>
      </c>
    </row>
    <row r="47" spans="1:5" ht="15.75">
      <c r="A47" s="6" t="s">
        <v>19</v>
      </c>
      <c r="B47" s="7"/>
      <c r="C47" s="7"/>
      <c r="D47" s="7"/>
      <c r="E47" s="7"/>
    </row>
    <row r="48" spans="1:5" ht="29.25" customHeight="1">
      <c r="A48" s="9" t="s">
        <v>22</v>
      </c>
      <c r="B48" s="20">
        <v>98000</v>
      </c>
      <c r="C48" s="20">
        <v>0</v>
      </c>
      <c r="D48" s="20">
        <v>0</v>
      </c>
      <c r="E48" s="20">
        <v>0</v>
      </c>
    </row>
    <row r="49" spans="1:5" ht="15">
      <c r="A49" s="22" t="s">
        <v>31</v>
      </c>
      <c r="B49" s="20">
        <v>179000</v>
      </c>
      <c r="C49" s="20">
        <v>0</v>
      </c>
      <c r="D49" s="20">
        <v>0</v>
      </c>
      <c r="E49" s="20">
        <v>0</v>
      </c>
    </row>
    <row r="50" spans="1:5" ht="15">
      <c r="A50" s="22" t="s">
        <v>32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287000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27</v>
      </c>
      <c r="B53" s="23">
        <f>B46+B51</f>
        <v>1185000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28</v>
      </c>
    </row>
    <row r="56" ht="14.25">
      <c r="A56" t="s">
        <v>35</v>
      </c>
    </row>
    <row r="59" ht="15">
      <c r="A59" s="25" t="s">
        <v>33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4" zoomScaleNormal="64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</cp:lastModifiedBy>
  <cp:lastPrinted>2020-03-06T14:00:47Z</cp:lastPrinted>
  <dcterms:created xsi:type="dcterms:W3CDTF">2020-04-01T16:24:30Z</dcterms:created>
  <dcterms:modified xsi:type="dcterms:W3CDTF">2020-04-06T19:23:10Z</dcterms:modified>
  <cp:category/>
  <cp:version/>
  <cp:contentType/>
  <cp:contentStatus/>
</cp:coreProperties>
</file>