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<sst xmlns="http://schemas.openxmlformats.org/spreadsheetml/2006/main" count="102" uniqueCount="52">
  <si>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</si>
  <si>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</si>
  <si>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</si>
  <si>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</si>
  <si>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</si>
  <si>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</si>
  <si>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</si>
  <si>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</si>
  <si>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</si>
  <si>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</si>
  <si>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</si>
  <si>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</si>
  <si>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</si>
  <si>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</si>
  <si>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</si>
  <si>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</si>
  <si>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</si>
  <si>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</si>
  <si>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</si>
  <si>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</si>
  <si>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</si>
  <si>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</si>
  <si>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</si>
  <si>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</si>
  <si>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</si>
  <si>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</si>
  <si>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</si>
  <si>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</si>
  <si>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</si>
  <si>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</si>
  <si>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</si>
  <si>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</si>
  <si>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</si>
  <si>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</si>
  <si>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</si>
  <si>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</si>
  <si>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</si>
  <si>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</si>
  <si>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</si>
  <si>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</si>
  <si>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</si>
  <si>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</si>
  <si>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</si>
  <si>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</si>
  <si>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</si>
  <si>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</si>
  <si>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</si>
  <si>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</si>
  <si>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CRÉDITO ORÇAMENTÁRIO - Transferências de Duodécimos Recebidas</t>
  </si>
  <si>
    <t>ORC - Outras Restituições - Principal</t>
  </si>
  <si>
    <t>Data da última atualização: 04/03/2022</t>
  </si>
  <si>
    <t>FEVEREIRO/2022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</si>
</sst>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90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0"/>
      <color indexed="60"/>
      <name val="Liberation Sans1"/>
      <family val="0"/>
    </font>
    <font>
      <sz val="11"/>
      <color indexed="60"/>
      <name val="Calibri"/>
      <family val="2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1"/>
      <color indexed="8"/>
      <name val="Liberation Sans1"/>
      <family val="0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1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11" xfId="0" applyNumberFormat="1" applyFont="1" applyFill="1" applyBorder="1" applyAlignment="1">
      <alignment horizontal="right"/>
    </xf>
    <xf numFmtId="4" fontId="80" fillId="0" borderId="0" xfId="0" applyNumberFormat="1" applyFont="1" applyAlignment="1">
      <alignment/>
    </xf>
    <xf numFmtId="4" fontId="80" fillId="0" borderId="11" xfId="0" applyNumberFormat="1" applyFont="1" applyFill="1" applyBorder="1" applyAlignment="1">
      <alignment horizontal="center" vertical="center"/>
    </xf>
    <xf numFmtId="4" fontId="81" fillId="0" borderId="11" xfId="0" applyNumberFormat="1" applyFont="1" applyFill="1" applyBorder="1" applyAlignment="1">
      <alignment horizontal="center" vertical="center"/>
    </xf>
    <xf numFmtId="4" fontId="80" fillId="0" borderId="0" xfId="0" applyNumberFormat="1" applyFont="1" applyAlignment="1">
      <alignment horizontal="center"/>
    </xf>
    <xf numFmtId="4" fontId="81" fillId="0" borderId="11" xfId="0" applyNumberFormat="1" applyFont="1" applyFill="1" applyBorder="1" applyAlignment="1">
      <alignment/>
    </xf>
    <xf numFmtId="4" fontId="82" fillId="0" borderId="11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Fill="1" applyAlignment="1">
      <alignment horizontal="center"/>
    </xf>
    <xf numFmtId="4" fontId="81" fillId="0" borderId="11" xfId="0" applyNumberFormat="1" applyFont="1" applyFill="1" applyBorder="1" applyAlignment="1">
      <alignment horizontal="right"/>
    </xf>
    <xf numFmtId="4" fontId="77" fillId="0" borderId="0" xfId="0" applyNumberFormat="1" applyFont="1" applyAlignment="1">
      <alignment horizontal="center"/>
    </xf>
    <xf numFmtId="4" fontId="83" fillId="0" borderId="0" xfId="0" applyNumberFormat="1" applyFont="1" applyAlignment="1">
      <alignment/>
    </xf>
    <xf numFmtId="0" fontId="84" fillId="40" borderId="11" xfId="0" applyFont="1" applyFill="1" applyBorder="1" applyAlignment="1">
      <alignment horizontal="right" vertical="center"/>
    </xf>
    <xf numFmtId="4" fontId="81" fillId="41" borderId="11" xfId="0" applyNumberFormat="1" applyFont="1" applyFill="1" applyBorder="1" applyAlignment="1">
      <alignment horizontal="right"/>
    </xf>
    <xf numFmtId="0" fontId="79" fillId="0" borderId="0" xfId="0" applyFont="1" applyAlignment="1">
      <alignment/>
    </xf>
    <xf numFmtId="0" fontId="80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4" fontId="85" fillId="0" borderId="0" xfId="0" applyNumberFormat="1" applyFont="1" applyAlignment="1">
      <alignment/>
    </xf>
    <xf numFmtId="4" fontId="86" fillId="0" borderId="0" xfId="0" applyNumberFormat="1" applyFont="1" applyAlignment="1">
      <alignment wrapText="1"/>
    </xf>
    <xf numFmtId="4" fontId="87" fillId="0" borderId="11" xfId="0" applyNumberFormat="1" applyFont="1" applyFill="1" applyBorder="1" applyAlignment="1">
      <alignment horizontal="right"/>
    </xf>
    <xf numFmtId="49" fontId="88" fillId="0" borderId="12" xfId="0" applyNumberFormat="1" applyFont="1" applyFill="1" applyBorder="1" applyAlignment="1">
      <alignment horizontal="right" vertical="center"/>
    </xf>
    <xf numFmtId="4" fontId="89" fillId="0" borderId="13" xfId="0" applyNumberFormat="1" applyFont="1" applyFill="1" applyBorder="1" applyAlignment="1">
      <alignment/>
    </xf>
    <xf numFmtId="4" fontId="82" fillId="42" borderId="11" xfId="0" applyNumberFormat="1" applyFont="1" applyFill="1" applyBorder="1" applyAlignment="1">
      <alignment horizontal="center" vertical="center" wrapText="1"/>
    </xf>
    <xf numFmtId="4" fontId="82" fillId="42" borderId="11" xfId="0" applyNumberFormat="1" applyFont="1" applyFill="1" applyBorder="1" applyAlignment="1">
      <alignment horizontal="center" vertical="center"/>
    </xf>
    <xf numFmtId="0" fontId="82" fillId="42" borderId="11" xfId="0" applyFont="1" applyFill="1" applyBorder="1" applyAlignment="1">
      <alignment horizontal="center" vertical="center" wrapText="1"/>
    </xf>
    <xf numFmtId="0" fontId="82" fillId="42" borderId="11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60" zoomScaleNormal="55" zoomScalePageLayoutView="0" workbookViewId="0" topLeftCell="B1">
      <selection activeCell="K18" sqref="K18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6" t="s">
        <v>1</v>
      </c>
      <c r="B5" s="26" t="s">
        <v>2</v>
      </c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9" customFormat="1" ht="15.75" customHeight="1">
      <c r="A6" s="26"/>
      <c r="B6" s="26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/>
      <c r="F8" s="5"/>
      <c r="G8" s="5"/>
      <c r="H8" s="5"/>
      <c r="I8" s="6"/>
      <c r="J8" s="5"/>
      <c r="K8" s="5"/>
      <c r="L8" s="5"/>
      <c r="M8" s="5"/>
      <c r="N8" s="5"/>
      <c r="O8" s="13">
        <f aca="true" t="shared" si="0" ref="O8:O20">SUM(C8:N8)</f>
        <v>122542.69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49</v>
      </c>
      <c r="B11" s="5">
        <v>0</v>
      </c>
      <c r="C11" s="5">
        <v>0</v>
      </c>
      <c r="D11" s="5">
        <v>473.11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23">
        <f>SUM(C11:N11)</f>
        <v>473.11</v>
      </c>
    </row>
    <row r="12" spans="1:15" s="14" customFormat="1" ht="22.5" customHeight="1">
      <c r="A12" s="10" t="s">
        <v>21</v>
      </c>
      <c r="B12" s="5">
        <v>0</v>
      </c>
      <c r="C12" s="5">
        <v>0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22</v>
      </c>
      <c r="B13" s="5">
        <v>0</v>
      </c>
      <c r="C13" s="5">
        <v>0</v>
      </c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23</v>
      </c>
      <c r="B14" s="5">
        <v>0</v>
      </c>
      <c r="C14" s="5">
        <v>0</v>
      </c>
      <c r="D14" s="5">
        <v>473.11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13">
        <f>SUM(C14:N14)</f>
        <v>473.11</v>
      </c>
    </row>
    <row r="15" spans="1:15" s="14" customFormat="1" ht="22.5" customHeight="1">
      <c r="A15" s="10" t="s">
        <v>24</v>
      </c>
      <c r="B15" s="5">
        <v>840000</v>
      </c>
      <c r="C15" s="5">
        <v>0</v>
      </c>
      <c r="D15" s="5">
        <v>1015.28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1015.28</v>
      </c>
    </row>
    <row r="16" spans="1:15" s="14" customFormat="1" ht="22.5" customHeight="1">
      <c r="A16" s="10" t="s">
        <v>25</v>
      </c>
      <c r="B16" s="5">
        <v>0</v>
      </c>
      <c r="C16" s="5">
        <v>0</v>
      </c>
      <c r="D16" s="5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3">
        <f t="shared" si="0"/>
        <v>0</v>
      </c>
    </row>
    <row r="17" spans="1:15" s="14" customFormat="1" ht="22.5" customHeight="1">
      <c r="A17" s="10" t="s">
        <v>48</v>
      </c>
      <c r="B17" s="5">
        <v>376579000</v>
      </c>
      <c r="C17" s="5">
        <v>38109455.24</v>
      </c>
      <c r="D17" s="5">
        <v>32798997.69</v>
      </c>
      <c r="E17" s="5"/>
      <c r="F17" s="5"/>
      <c r="G17" s="6"/>
      <c r="H17" s="5"/>
      <c r="I17" s="5"/>
      <c r="J17" s="5"/>
      <c r="K17" s="5"/>
      <c r="L17" s="5"/>
      <c r="M17" s="5"/>
      <c r="N17" s="5"/>
      <c r="O17" s="13">
        <f t="shared" si="0"/>
        <v>70908452.93</v>
      </c>
    </row>
    <row r="18" spans="1:15" s="14" customFormat="1" ht="22.5" customHeight="1">
      <c r="A18" s="10" t="s">
        <v>26</v>
      </c>
      <c r="B18" s="5">
        <v>0</v>
      </c>
      <c r="C18" s="5">
        <v>0</v>
      </c>
      <c r="D18" s="5">
        <v>0</v>
      </c>
      <c r="E18" s="5"/>
      <c r="F18" s="5"/>
      <c r="G18" s="1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s="14" customFormat="1" ht="22.5" customHeight="1">
      <c r="A19" s="10" t="s">
        <v>27</v>
      </c>
      <c r="B19" s="5">
        <v>0</v>
      </c>
      <c r="C19" s="5">
        <v>0</v>
      </c>
      <c r="D19" s="5">
        <v>0</v>
      </c>
      <c r="E19" s="5"/>
      <c r="F19" s="5"/>
      <c r="G19" s="15"/>
      <c r="H19" s="5"/>
      <c r="I19" s="5"/>
      <c r="J19" s="5"/>
      <c r="K19" s="5"/>
      <c r="L19" s="5"/>
      <c r="M19" s="5"/>
      <c r="N19" s="5"/>
      <c r="O19" s="13">
        <f t="shared" si="0"/>
        <v>0</v>
      </c>
    </row>
    <row r="20" spans="1:15" s="14" customFormat="1" ht="22.5" customHeight="1">
      <c r="A20" s="10" t="s">
        <v>28</v>
      </c>
      <c r="B20" s="5">
        <v>0</v>
      </c>
      <c r="C20" s="5">
        <v>0</v>
      </c>
      <c r="D20" s="5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13">
        <f t="shared" si="0"/>
        <v>0</v>
      </c>
    </row>
    <row r="21" spans="1:15" ht="22.5" customHeight="1">
      <c r="A21" s="16" t="s">
        <v>29</v>
      </c>
      <c r="B21" s="17">
        <f>SUM(B8:B20)</f>
        <v>377419000</v>
      </c>
      <c r="C21" s="17">
        <f>SUM(C8:C20)</f>
        <v>38109455.24</v>
      </c>
      <c r="D21" s="17">
        <f>SUM(D8:D20)</f>
        <v>32923501.880000003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>SUM(O8:O20)</f>
        <v>71032957.12</v>
      </c>
    </row>
    <row r="22" spans="1:15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8">
      <c r="A24" s="2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22.5" customHeight="1">
      <c r="A25" s="30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.75" customHeight="1">
      <c r="A27" s="28" t="s">
        <v>1</v>
      </c>
      <c r="B27" s="28" t="s">
        <v>2</v>
      </c>
      <c r="C27" s="29" t="s">
        <v>3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28"/>
      <c r="B28" s="28"/>
      <c r="C28" s="19" t="s">
        <v>4</v>
      </c>
      <c r="D28" s="19" t="s">
        <v>5</v>
      </c>
      <c r="E28" s="19" t="s">
        <v>6</v>
      </c>
      <c r="F28" s="19" t="s">
        <v>7</v>
      </c>
      <c r="G28" s="19" t="s">
        <v>8</v>
      </c>
      <c r="H28" s="19" t="s">
        <v>9</v>
      </c>
      <c r="I28" s="19" t="s">
        <v>10</v>
      </c>
      <c r="J28" s="19" t="s">
        <v>11</v>
      </c>
      <c r="K28" s="19" t="s">
        <v>12</v>
      </c>
      <c r="L28" s="19" t="s">
        <v>13</v>
      </c>
      <c r="M28" s="19" t="s">
        <v>14</v>
      </c>
      <c r="N28" s="19" t="s">
        <v>15</v>
      </c>
      <c r="O28" s="20" t="s">
        <v>16</v>
      </c>
    </row>
    <row r="29" spans="1:15" s="12" customFormat="1" ht="15.75" customHeight="1">
      <c r="A29" s="10" t="s">
        <v>17</v>
      </c>
      <c r="B29" s="11"/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22.5" customHeight="1">
      <c r="A30" s="10" t="s">
        <v>31</v>
      </c>
      <c r="B30" s="5">
        <v>200000</v>
      </c>
      <c r="C30" s="5">
        <v>0</v>
      </c>
      <c r="D30" s="5">
        <v>26328.14</v>
      </c>
      <c r="E30" s="5"/>
      <c r="F30" s="5"/>
      <c r="G30" s="5"/>
      <c r="H30" s="5"/>
      <c r="I30" s="6"/>
      <c r="J30" s="5"/>
      <c r="K30" s="6"/>
      <c r="L30" s="5"/>
      <c r="M30" s="5"/>
      <c r="N30" s="5"/>
      <c r="O30" s="13">
        <f aca="true" t="shared" si="1" ref="O30:O42">SUM(C30:N30)</f>
        <v>26328.14</v>
      </c>
    </row>
    <row r="31" spans="1:15" ht="22.5" customHeight="1">
      <c r="A31" s="10" t="s">
        <v>32</v>
      </c>
      <c r="B31" s="5">
        <v>1000</v>
      </c>
      <c r="C31" s="5">
        <v>0</v>
      </c>
      <c r="D31" s="5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13">
        <f t="shared" si="1"/>
        <v>0</v>
      </c>
    </row>
    <row r="32" spans="1:15" ht="22.5" customHeight="1">
      <c r="A32" s="10" t="s">
        <v>33</v>
      </c>
      <c r="B32" s="5">
        <v>0</v>
      </c>
      <c r="C32" s="5">
        <v>0</v>
      </c>
      <c r="D32" s="5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13">
        <f t="shared" si="1"/>
        <v>0</v>
      </c>
    </row>
    <row r="33" spans="1:15" ht="22.5" customHeight="1">
      <c r="A33" s="10" t="s">
        <v>34</v>
      </c>
      <c r="B33" s="5">
        <v>0</v>
      </c>
      <c r="C33" s="5">
        <v>0</v>
      </c>
      <c r="D33" s="5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13">
        <f t="shared" si="1"/>
        <v>0</v>
      </c>
    </row>
    <row r="34" spans="1:15" ht="22.5" customHeight="1">
      <c r="A34" s="10" t="s">
        <v>35</v>
      </c>
      <c r="B34" s="5">
        <v>0</v>
      </c>
      <c r="C34" s="5">
        <v>0</v>
      </c>
      <c r="D34" s="5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13">
        <f t="shared" si="1"/>
        <v>0</v>
      </c>
    </row>
    <row r="35" spans="1:15" ht="22.5" customHeight="1">
      <c r="A35" s="10" t="s">
        <v>36</v>
      </c>
      <c r="B35" s="5">
        <v>0</v>
      </c>
      <c r="C35" s="5">
        <v>0</v>
      </c>
      <c r="D35" s="5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13">
        <f t="shared" si="1"/>
        <v>0</v>
      </c>
    </row>
    <row r="36" spans="1:15" ht="22.5" customHeight="1">
      <c r="A36" s="10" t="s">
        <v>37</v>
      </c>
      <c r="B36" s="5">
        <v>1000</v>
      </c>
      <c r="C36" s="5">
        <v>0</v>
      </c>
      <c r="D36" s="5">
        <v>0</v>
      </c>
      <c r="E36" s="5"/>
      <c r="F36" s="5"/>
      <c r="G36" s="5"/>
      <c r="H36" s="5"/>
      <c r="I36" s="6"/>
      <c r="J36" s="5"/>
      <c r="K36" s="6"/>
      <c r="L36" s="5"/>
      <c r="M36" s="5"/>
      <c r="N36" s="5"/>
      <c r="O36" s="13">
        <f t="shared" si="1"/>
        <v>0</v>
      </c>
    </row>
    <row r="37" spans="1:15" ht="22.5" customHeight="1">
      <c r="A37" s="10" t="s">
        <v>38</v>
      </c>
      <c r="B37" s="5">
        <v>0</v>
      </c>
      <c r="C37" s="5">
        <v>0</v>
      </c>
      <c r="D37" s="5">
        <v>0</v>
      </c>
      <c r="E37" s="5"/>
      <c r="F37" s="5"/>
      <c r="G37" s="5"/>
      <c r="H37" s="5"/>
      <c r="I37" s="6"/>
      <c r="J37" s="5"/>
      <c r="L37" s="5"/>
      <c r="M37" s="5"/>
      <c r="N37" s="5"/>
      <c r="O37" s="13">
        <f t="shared" si="1"/>
        <v>0</v>
      </c>
    </row>
    <row r="38" spans="1:15" ht="22.5" customHeight="1">
      <c r="A38" s="10" t="s">
        <v>39</v>
      </c>
      <c r="B38" s="5">
        <v>0</v>
      </c>
      <c r="C38" s="5">
        <v>0</v>
      </c>
      <c r="D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13">
        <f t="shared" si="1"/>
        <v>0</v>
      </c>
    </row>
    <row r="39" spans="1:15" ht="22.5" customHeight="1">
      <c r="A39" s="10" t="s">
        <v>40</v>
      </c>
      <c r="B39" s="5">
        <v>0</v>
      </c>
      <c r="C39" s="5">
        <v>0</v>
      </c>
      <c r="D39" s="5"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13">
        <f t="shared" si="1"/>
        <v>0</v>
      </c>
    </row>
    <row r="40" spans="1:15" ht="22.5" customHeight="1">
      <c r="A40" s="10" t="s">
        <v>41</v>
      </c>
      <c r="B40" s="5">
        <v>0</v>
      </c>
      <c r="C40" s="5">
        <v>0</v>
      </c>
      <c r="D40" s="5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13">
        <f t="shared" si="1"/>
        <v>0</v>
      </c>
    </row>
    <row r="41" spans="1:15" ht="22.5" customHeight="1">
      <c r="A41" s="10" t="s">
        <v>47</v>
      </c>
      <c r="B41" s="5">
        <v>48000</v>
      </c>
      <c r="C41" s="5">
        <v>0</v>
      </c>
      <c r="D41" s="5"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13">
        <f t="shared" si="1"/>
        <v>0</v>
      </c>
    </row>
    <row r="42" spans="1:15" ht="22.5" customHeight="1">
      <c r="A42" s="10" t="s">
        <v>42</v>
      </c>
      <c r="B42" s="5">
        <v>0</v>
      </c>
      <c r="C42" s="5">
        <v>0</v>
      </c>
      <c r="D42" s="5"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13">
        <f t="shared" si="1"/>
        <v>0</v>
      </c>
    </row>
    <row r="43" spans="1:15" ht="22.5" customHeight="1">
      <c r="A43" s="16" t="s">
        <v>29</v>
      </c>
      <c r="B43" s="17">
        <f>SUM(B30:B42)</f>
        <v>250000</v>
      </c>
      <c r="C43" s="17">
        <v>0</v>
      </c>
      <c r="D43" s="17">
        <f>SUM(D30:D42)</f>
        <v>26328.14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>SUM(O30:O42)</f>
        <v>26328.14</v>
      </c>
    </row>
    <row r="44" spans="1:15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21"/>
      <c r="K45" s="4"/>
      <c r="L45" s="4"/>
      <c r="M45" s="4"/>
      <c r="N45" s="4"/>
      <c r="O45" s="4"/>
    </row>
    <row r="46" spans="1:15" ht="14.25">
      <c r="A46" s="18" t="s">
        <v>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4.25">
      <c r="A47" s="18" t="s">
        <v>50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43.5">
      <c r="A49" s="22" t="s">
        <v>44</v>
      </c>
    </row>
    <row r="52" spans="1:15" ht="18">
      <c r="A52" s="24" t="s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20.25">
      <c r="A53" s="30" t="s">
        <v>45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 customHeight="1">
      <c r="A55" s="28" t="s">
        <v>1</v>
      </c>
      <c r="B55" s="28" t="s">
        <v>2</v>
      </c>
      <c r="C55" s="29" t="s">
        <v>3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.75">
      <c r="A56" s="28"/>
      <c r="B56" s="28"/>
      <c r="C56" s="19" t="s">
        <v>4</v>
      </c>
      <c r="D56" s="19" t="s">
        <v>5</v>
      </c>
      <c r="E56" s="19" t="s">
        <v>6</v>
      </c>
      <c r="F56" s="19" t="s">
        <v>7</v>
      </c>
      <c r="G56" s="19" t="s">
        <v>8</v>
      </c>
      <c r="H56" s="19" t="s">
        <v>9</v>
      </c>
      <c r="I56" s="19" t="s">
        <v>10</v>
      </c>
      <c r="J56" s="19" t="s">
        <v>11</v>
      </c>
      <c r="K56" s="19" t="s">
        <v>12</v>
      </c>
      <c r="L56" s="19" t="s">
        <v>13</v>
      </c>
      <c r="M56" s="19" t="s">
        <v>14</v>
      </c>
      <c r="N56" s="19" t="s">
        <v>15</v>
      </c>
      <c r="O56" s="20" t="s">
        <v>16</v>
      </c>
    </row>
    <row r="57" spans="1:15" ht="15.75">
      <c r="A57" s="10" t="s">
        <v>17</v>
      </c>
      <c r="B57" s="11"/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10" t="s">
        <v>31</v>
      </c>
      <c r="B58" s="5">
        <v>0</v>
      </c>
      <c r="C58" s="5">
        <v>0</v>
      </c>
      <c r="D58" s="5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13">
        <f aca="true" t="shared" si="2" ref="O58:O68">SUM(C58:N58)</f>
        <v>0</v>
      </c>
    </row>
    <row r="59" spans="1:15" ht="15.75">
      <c r="A59" s="10" t="s">
        <v>32</v>
      </c>
      <c r="B59" s="5">
        <v>0</v>
      </c>
      <c r="C59" s="5">
        <v>0</v>
      </c>
      <c r="D59" s="5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3">
        <f t="shared" si="2"/>
        <v>0</v>
      </c>
    </row>
    <row r="60" spans="1:15" ht="15.75">
      <c r="A60" s="10" t="s">
        <v>33</v>
      </c>
      <c r="B60" s="5">
        <v>0</v>
      </c>
      <c r="C60" s="5">
        <v>0</v>
      </c>
      <c r="D60" s="5"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3">
        <f t="shared" si="2"/>
        <v>0</v>
      </c>
    </row>
    <row r="61" spans="1:15" ht="15.75">
      <c r="A61" s="10" t="s">
        <v>34</v>
      </c>
      <c r="B61" s="5">
        <v>0</v>
      </c>
      <c r="C61" s="5">
        <v>0</v>
      </c>
      <c r="D61" s="5"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13">
        <f t="shared" si="2"/>
        <v>0</v>
      </c>
    </row>
    <row r="62" spans="1:15" ht="15.75">
      <c r="A62" s="10" t="s">
        <v>35</v>
      </c>
      <c r="B62" s="5">
        <v>0</v>
      </c>
      <c r="C62" s="5">
        <v>0</v>
      </c>
      <c r="D62" s="5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13">
        <f t="shared" si="2"/>
        <v>0</v>
      </c>
    </row>
    <row r="63" spans="1:15" ht="15.75">
      <c r="A63" s="10" t="s">
        <v>36</v>
      </c>
      <c r="B63" s="5">
        <v>0</v>
      </c>
      <c r="C63" s="5">
        <v>0</v>
      </c>
      <c r="D63" s="5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13">
        <f t="shared" si="2"/>
        <v>0</v>
      </c>
    </row>
    <row r="64" spans="1:15" ht="15.75">
      <c r="A64" s="10" t="s">
        <v>37</v>
      </c>
      <c r="B64" s="5">
        <v>0</v>
      </c>
      <c r="C64" s="5">
        <v>0</v>
      </c>
      <c r="D64" s="5"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13">
        <f t="shared" si="2"/>
        <v>0</v>
      </c>
    </row>
    <row r="65" spans="1:15" ht="15.75">
      <c r="A65" s="10" t="s">
        <v>38</v>
      </c>
      <c r="B65" s="5">
        <v>0</v>
      </c>
      <c r="C65" s="5">
        <v>0</v>
      </c>
      <c r="D65" s="5"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13">
        <f t="shared" si="2"/>
        <v>0</v>
      </c>
    </row>
    <row r="66" spans="1:15" ht="15.75">
      <c r="A66" s="10" t="s">
        <v>39</v>
      </c>
      <c r="B66" s="5">
        <v>0</v>
      </c>
      <c r="C66" s="5">
        <v>0</v>
      </c>
      <c r="D66" s="5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13">
        <f t="shared" si="2"/>
        <v>0</v>
      </c>
    </row>
    <row r="67" spans="1:15" ht="15.75">
      <c r="A67" s="10" t="s">
        <v>40</v>
      </c>
      <c r="B67" s="5">
        <v>0</v>
      </c>
      <c r="C67" s="5">
        <v>0</v>
      </c>
      <c r="D67" s="5">
        <v>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13">
        <f t="shared" si="2"/>
        <v>0</v>
      </c>
    </row>
    <row r="68" spans="1:15" s="14" customFormat="1" ht="22.5" customHeight="1">
      <c r="A68" s="10" t="s">
        <v>46</v>
      </c>
      <c r="B68" s="5">
        <v>0</v>
      </c>
      <c r="C68" s="5">
        <v>0</v>
      </c>
      <c r="D68" s="5">
        <v>0</v>
      </c>
      <c r="E68" s="5"/>
      <c r="F68" s="5"/>
      <c r="G68" s="15"/>
      <c r="H68" s="5"/>
      <c r="I68" s="5"/>
      <c r="J68" s="5"/>
      <c r="K68" s="5"/>
      <c r="L68" s="5"/>
      <c r="M68" s="5"/>
      <c r="N68" s="5"/>
      <c r="O68" s="13">
        <f t="shared" si="2"/>
        <v>0</v>
      </c>
    </row>
    <row r="69" spans="1:15" ht="15.75">
      <c r="A69" s="16" t="s">
        <v>29</v>
      </c>
      <c r="B69" s="17">
        <v>0</v>
      </c>
      <c r="C69" s="17">
        <v>0</v>
      </c>
      <c r="D69" s="17">
        <f>SUM(D58:D68)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f>SUM(O58:O68)</f>
        <v>0</v>
      </c>
    </row>
    <row r="70" spans="1:15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21"/>
      <c r="K71" s="4"/>
      <c r="L71" s="4"/>
      <c r="M71" s="4"/>
      <c r="N71" s="4"/>
      <c r="O71" s="4"/>
    </row>
    <row r="72" spans="1:15" ht="14.25">
      <c r="A72" s="18" t="s">
        <v>43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4.25">
      <c r="A73" s="18" t="str">
        <f>A47</f>
        <v>Data da última atualização: 04/03/2022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43.5">
      <c r="A75" s="22" t="s">
        <v>44</v>
      </c>
    </row>
  </sheetData>
  <sheetProtection/>
  <mergeCells count="15">
    <mergeCell ref="A55:A56"/>
    <mergeCell ref="B55:B56"/>
    <mergeCell ref="C55:O55"/>
    <mergeCell ref="A25:O25"/>
    <mergeCell ref="A27:A28"/>
    <mergeCell ref="B27:B28"/>
    <mergeCell ref="C27:O27"/>
    <mergeCell ref="A52:O52"/>
    <mergeCell ref="A53:O53"/>
    <mergeCell ref="A2:O2"/>
    <mergeCell ref="A3:O3"/>
    <mergeCell ref="A5:A6"/>
    <mergeCell ref="B5:B6"/>
    <mergeCell ref="C5:O5"/>
    <mergeCell ref="A24:O24"/>
  </mergeCells>
  <printOptions/>
  <pageMargins left="0" right="0" top="0.39370078740157505" bottom="0.39370078740157505" header="0" footer="0"/>
  <pageSetup fitToHeight="0" fitToWidth="0" horizontalDpi="600" verticalDpi="600" orientation="landscape" paperSize="9" scale="30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Clilson Castro Viana</cp:lastModifiedBy>
  <cp:lastPrinted>2022-03-10T12:48:02Z</cp:lastPrinted>
  <dcterms:created xsi:type="dcterms:W3CDTF">2020-10-07T10:49:08Z</dcterms:created>
  <dcterms:modified xsi:type="dcterms:W3CDTF">2022-03-10T12:48:25Z</dcterms:modified>
  <cp:category/>
  <cp:version/>
  <cp:contentType/>
  <cp:contentStatus/>
  <cp:revision>18</cp:revision>
</cp:coreProperties>
</file>