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receitas_proprias" sheetId="1" r:id="rId1"/>
  </sheets>
  <definedNames>
    <definedName name="_xlnm.Print_Area" localSheetId="0">'receitas_proprias'!$A$1:$O$71</definedName>
  </definedNames>
  <calcPr fullCalcOnLoad="1"/>
</workbook>
</file>

<file path=xl/sharedStrings.xml><?xml version="1.0" encoding="utf-8"?>
<sst xmlns="http://schemas.openxmlformats.org/spreadsheetml/2006/main" count="97" uniqueCount="47">
  <si>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</si>
  <si>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</si>
  <si>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</si>
  <si>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</si>
  <si>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</si>
  <si>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</si>
  <si>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</si>
  <si>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</si>
  <si>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</si>
  <si>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</si>
  <si>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</si>
  <si>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</si>
  <si>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</si>
  <si>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</si>
  <si>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</si>
  <si>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</si>
  <si>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</si>
  <si>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</si>
  <si>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</si>
  <si>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</si>
  <si>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</si>
  <si>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</si>
  <si>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</si>
  <si>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</si>
  <si>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</si>
  <si>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>Repasse Recebido de Destaque</t>
  </si>
  <si>
    <t>Outras Transferências de Convênios Dos Municípios</t>
  </si>
  <si>
    <t xml:space="preserve">T O T A L  </t>
  </si>
  <si>
    <t>RECEITAS - FAMP</t>
  </si>
  <si>
    <t xml:space="preserve"> Fonte: DOF/Sistema AFI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</si>
  <si>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</si>
  <si>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JANEIRO/2019</t>
  </si>
  <si>
    <t xml:space="preserve"> Data da última atualização:  22/02/2019</t>
  </si>
  <si>
    <t xml:space="preserve">CRÉDITO ORÇAMENTÁRIO - Repasse Legal  – Duodécimo </t>
  </si>
  <si>
    <t>Remuneração de Depósitos Bancários - Principal</t>
  </si>
  <si>
    <t>Outras Restituições - Principal</t>
  </si>
  <si>
    <t>Outras Receitas - Primárias - Multas e Juros de Mora</t>
  </si>
  <si>
    <t>Outros Serviços Administrativos</t>
  </si>
  <si>
    <t>Serv. Admin.  - Serviços de Inscrição em Concurso Público</t>
  </si>
  <si>
    <t>Alienação de Veículos</t>
  </si>
  <si>
    <t>Inden. e Restituições - Restituições Descontadas em Folha</t>
  </si>
  <si>
    <t>Receitas Diversas - Indenização Por Sinistro</t>
  </si>
  <si>
    <t>Indenização por Sinistro</t>
  </si>
  <si>
    <t>Serviços Administrativos e Comerciais Gerais - Principal -Serviços de Fotocópias e/ou Cópias Heliográficas</t>
  </si>
  <si>
    <t>Outros Serviços</t>
  </si>
  <si>
    <t>RECEITAS – F.PROVITA</t>
  </si>
  <si>
    <t xml:space="preserve"> Data da última atualização:  27/09/2019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</si>
</sst>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5" fillId="0" borderId="12" xfId="0" applyNumberFormat="1" applyFont="1" applyFill="1" applyBorder="1" applyAlignment="1">
      <alignment/>
    </xf>
    <xf numFmtId="0" fontId="17" fillId="42" borderId="11" xfId="0" applyNumberFormat="1" applyFont="1" applyFill="1" applyBorder="1" applyAlignment="1">
      <alignment horizontal="center" vertical="center" wrapText="1"/>
    </xf>
    <xf numFmtId="0" fontId="17" fillId="42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7" fillId="42" borderId="11" xfId="0" applyNumberFormat="1" applyFont="1" applyFill="1" applyBorder="1" applyAlignment="1">
      <alignment horizontal="center" vertical="center" wrapText="1"/>
    </xf>
    <xf numFmtId="4" fontId="17" fillId="42" borderId="11" xfId="0" applyNumberFormat="1" applyFont="1" applyFill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7505700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961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5642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85" zoomScaleNormal="55" zoomScaleSheetLayoutView="85" zoomScalePageLayoutView="0" workbookViewId="0" topLeftCell="A1">
      <pane xSplit="1" topLeftCell="B1" activePane="topRight" state="frozen"/>
      <selection pane="topLeft" activeCell="A13" sqref="A13"/>
      <selection pane="topRight" activeCell="A61" sqref="A61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2.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7" t="s">
        <v>1</v>
      </c>
      <c r="B5" s="27" t="s">
        <v>2</v>
      </c>
      <c r="C5" s="28" t="s">
        <v>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8" customFormat="1" ht="15.75" customHeight="1">
      <c r="A6" s="27"/>
      <c r="B6" s="27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7" t="s">
        <v>16</v>
      </c>
    </row>
    <row r="7" spans="1:15" s="12" customFormat="1" ht="15.75" customHeight="1">
      <c r="A7" s="9" t="s">
        <v>17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18</v>
      </c>
      <c r="B8" s="11">
        <v>0</v>
      </c>
      <c r="C8" s="11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3">
        <f aca="true" t="shared" si="0" ref="O8:O17">SUM(C8:N8)</f>
        <v>0</v>
      </c>
    </row>
    <row r="9" spans="1:15" s="14" customFormat="1" ht="22.5" customHeight="1">
      <c r="A9" s="9" t="s">
        <v>19</v>
      </c>
      <c r="B9" s="11">
        <v>0</v>
      </c>
      <c r="C9" s="11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0</v>
      </c>
    </row>
    <row r="10" spans="1:15" s="14" customFormat="1" ht="22.5" customHeight="1">
      <c r="A10" s="9" t="s">
        <v>20</v>
      </c>
      <c r="B10" s="11">
        <v>0</v>
      </c>
      <c r="C10" s="11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>
        <f t="shared" si="0"/>
        <v>0</v>
      </c>
    </row>
    <row r="11" spans="1:15" s="14" customFormat="1" ht="22.5" customHeight="1">
      <c r="A11" s="9" t="s">
        <v>21</v>
      </c>
      <c r="B11" s="11">
        <v>0</v>
      </c>
      <c r="C11" s="11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>
        <f t="shared" si="0"/>
        <v>0</v>
      </c>
    </row>
    <row r="12" spans="1:15" s="14" customFormat="1" ht="22.5" customHeight="1">
      <c r="A12" s="9" t="s">
        <v>22</v>
      </c>
      <c r="B12" s="11">
        <v>0</v>
      </c>
      <c r="C12" s="11"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>
        <f t="shared" si="0"/>
        <v>0</v>
      </c>
    </row>
    <row r="13" spans="1:15" s="14" customFormat="1" ht="22.5" customHeight="1">
      <c r="A13" s="9" t="s">
        <v>23</v>
      </c>
      <c r="B13" s="11">
        <v>500000</v>
      </c>
      <c r="C13" s="11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>
        <f t="shared" si="0"/>
        <v>0</v>
      </c>
    </row>
    <row r="14" spans="1:15" s="14" customFormat="1" ht="22.5" customHeight="1">
      <c r="A14" s="9" t="s">
        <v>24</v>
      </c>
      <c r="B14" s="11">
        <v>0</v>
      </c>
      <c r="C14" s="11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3">
        <f t="shared" si="0"/>
        <v>0</v>
      </c>
    </row>
    <row r="15" spans="1:15" s="14" customFormat="1" ht="22.5" customHeight="1">
      <c r="A15" s="9" t="s">
        <v>33</v>
      </c>
      <c r="B15" s="11">
        <v>261648000</v>
      </c>
      <c r="C15" s="11">
        <v>25999233.09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>
        <f t="shared" si="0"/>
        <v>25999233.09</v>
      </c>
    </row>
    <row r="16" spans="1:15" s="14" customFormat="1" ht="22.5" customHeight="1">
      <c r="A16" s="9" t="s">
        <v>25</v>
      </c>
      <c r="B16" s="11">
        <v>0</v>
      </c>
      <c r="C16" s="11"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0</v>
      </c>
    </row>
    <row r="17" spans="1:15" s="14" customFormat="1" ht="22.5" customHeight="1">
      <c r="A17" s="9" t="s">
        <v>26</v>
      </c>
      <c r="B17" s="11">
        <v>0</v>
      </c>
      <c r="C17" s="11"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>
        <f t="shared" si="0"/>
        <v>0</v>
      </c>
    </row>
    <row r="18" spans="1:15" ht="22.5" customHeight="1">
      <c r="A18" s="15" t="s">
        <v>27</v>
      </c>
      <c r="B18" s="16">
        <f aca="true" t="shared" si="1" ref="B18:O18">SUM(B8:B17)</f>
        <v>262148000</v>
      </c>
      <c r="C18" s="16">
        <f t="shared" si="1"/>
        <v>25999233.09</v>
      </c>
      <c r="D18" s="16">
        <f t="shared" si="1"/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O18" s="16">
        <f t="shared" si="1"/>
        <v>25999233.09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5" t="s">
        <v>31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22.5" customHeight="1">
      <c r="A22" s="22" t="s">
        <v>28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.75" customHeight="1">
      <c r="A24" s="23" t="s">
        <v>1</v>
      </c>
      <c r="B24" s="23" t="s">
        <v>2</v>
      </c>
      <c r="C24" s="24" t="s">
        <v>3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>
      <c r="A25" s="23"/>
      <c r="B25" s="23"/>
      <c r="C25" s="18" t="s">
        <v>4</v>
      </c>
      <c r="D25" s="18" t="s">
        <v>5</v>
      </c>
      <c r="E25" s="18" t="s">
        <v>6</v>
      </c>
      <c r="F25" s="18" t="s">
        <v>7</v>
      </c>
      <c r="G25" s="18" t="s">
        <v>8</v>
      </c>
      <c r="H25" s="18" t="s">
        <v>9</v>
      </c>
      <c r="I25" s="18" t="s">
        <v>10</v>
      </c>
      <c r="J25" s="18" t="s">
        <v>11</v>
      </c>
      <c r="K25" s="18" t="s">
        <v>12</v>
      </c>
      <c r="L25" s="18" t="s">
        <v>13</v>
      </c>
      <c r="M25" s="18" t="s">
        <v>14</v>
      </c>
      <c r="N25" s="18" t="s">
        <v>15</v>
      </c>
      <c r="O25" s="19" t="s">
        <v>16</v>
      </c>
    </row>
    <row r="26" spans="1:15" s="12" customFormat="1" ht="15.75" customHeight="1">
      <c r="A26" s="9" t="s">
        <v>17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34</v>
      </c>
      <c r="B27" s="11">
        <v>954000</v>
      </c>
      <c r="C27" s="11">
        <v>80097.53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3">
        <f aca="true" t="shared" si="2" ref="O27:O36">C27+D27+E27+F27+G27+H27+I27+J27+K27+L27+M27+N27</f>
        <v>80097.53</v>
      </c>
    </row>
    <row r="28" spans="1:15" ht="22.5" customHeight="1">
      <c r="A28" s="9" t="s">
        <v>43</v>
      </c>
      <c r="B28" s="11">
        <v>51000</v>
      </c>
      <c r="C28" s="11">
        <v>21.4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3">
        <f t="shared" si="2"/>
        <v>21.4</v>
      </c>
    </row>
    <row r="29" spans="1:15" ht="22.5" customHeight="1">
      <c r="A29" s="9" t="s">
        <v>37</v>
      </c>
      <c r="B29" s="11">
        <v>0</v>
      </c>
      <c r="C29" s="11"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3">
        <f t="shared" si="2"/>
        <v>0</v>
      </c>
    </row>
    <row r="30" spans="1:15" ht="22.5" customHeight="1">
      <c r="A30" s="9" t="s">
        <v>44</v>
      </c>
      <c r="B30" s="11">
        <v>0</v>
      </c>
      <c r="C30" s="11"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3">
        <f t="shared" si="2"/>
        <v>0</v>
      </c>
    </row>
    <row r="31" spans="1:15" ht="22.5" customHeight="1">
      <c r="A31" s="9" t="s">
        <v>38</v>
      </c>
      <c r="B31" s="11">
        <v>0</v>
      </c>
      <c r="C31" s="11"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3">
        <f t="shared" si="2"/>
        <v>0</v>
      </c>
    </row>
    <row r="32" spans="1:15" ht="22.5" customHeight="1">
      <c r="A32" s="9" t="s">
        <v>39</v>
      </c>
      <c r="B32" s="11">
        <v>0</v>
      </c>
      <c r="C32" s="11"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3">
        <f t="shared" si="2"/>
        <v>0</v>
      </c>
    </row>
    <row r="33" spans="1:15" ht="22.5" customHeight="1">
      <c r="A33" s="9" t="s">
        <v>35</v>
      </c>
      <c r="B33" s="11">
        <v>180000</v>
      </c>
      <c r="C33" s="11">
        <v>6871.06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3">
        <f>C33+D33+E33+F33+G33+H33+I33+J33+K33+L33+M33+N33</f>
        <v>6871.06</v>
      </c>
    </row>
    <row r="34" spans="1:15" ht="22.5" customHeight="1">
      <c r="A34" s="9" t="s">
        <v>36</v>
      </c>
      <c r="B34" s="11">
        <v>100000</v>
      </c>
      <c r="C34" s="11"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3">
        <f t="shared" si="2"/>
        <v>0</v>
      </c>
    </row>
    <row r="35" spans="1:15" ht="22.5" customHeight="1">
      <c r="A35" s="9" t="s">
        <v>40</v>
      </c>
      <c r="B35" s="11">
        <v>0</v>
      </c>
      <c r="C35" s="11"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3">
        <f t="shared" si="2"/>
        <v>0</v>
      </c>
    </row>
    <row r="36" spans="1:15" ht="22.5" customHeight="1">
      <c r="A36" s="9" t="s">
        <v>41</v>
      </c>
      <c r="B36" s="11">
        <v>0</v>
      </c>
      <c r="C36" s="11">
        <v>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3">
        <f t="shared" si="2"/>
        <v>0</v>
      </c>
    </row>
    <row r="37" spans="1:15" ht="22.5" customHeight="1">
      <c r="A37" s="9" t="s">
        <v>42</v>
      </c>
      <c r="B37" s="11">
        <v>0</v>
      </c>
      <c r="C37" s="11">
        <v>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3">
        <v>0</v>
      </c>
    </row>
    <row r="38" spans="1:15" ht="22.5" customHeight="1">
      <c r="A38" s="15" t="s">
        <v>27</v>
      </c>
      <c r="B38" s="16">
        <f>SUM(B27:B37)</f>
        <v>1285000</v>
      </c>
      <c r="C38" s="16">
        <f aca="true" t="shared" si="3" ref="C38:O38">SUM(C27:C37)</f>
        <v>86989.98999999999</v>
      </c>
      <c r="D38" s="16">
        <f t="shared" si="3"/>
        <v>0</v>
      </c>
      <c r="E38" s="16">
        <f t="shared" si="3"/>
        <v>0</v>
      </c>
      <c r="F38" s="16">
        <f t="shared" si="3"/>
        <v>0</v>
      </c>
      <c r="G38" s="16">
        <f t="shared" si="3"/>
        <v>0</v>
      </c>
      <c r="H38" s="16">
        <f t="shared" si="3"/>
        <v>0</v>
      </c>
      <c r="I38" s="16">
        <f t="shared" si="3"/>
        <v>0</v>
      </c>
      <c r="J38" s="16">
        <f t="shared" si="3"/>
        <v>0</v>
      </c>
      <c r="K38" s="16">
        <f t="shared" si="3"/>
        <v>0</v>
      </c>
      <c r="L38" s="16">
        <f t="shared" si="3"/>
        <v>0</v>
      </c>
      <c r="M38" s="16">
        <f t="shared" si="3"/>
        <v>0</v>
      </c>
      <c r="N38" s="16">
        <f t="shared" si="3"/>
        <v>0</v>
      </c>
      <c r="O38" s="16">
        <f t="shared" si="3"/>
        <v>86989.98999999999</v>
      </c>
    </row>
    <row r="39" spans="1:15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2:15" ht="14.25">
      <c r="B40" s="4"/>
      <c r="C40" s="4"/>
      <c r="D40" s="4"/>
      <c r="E40" s="4"/>
      <c r="F40" s="4"/>
      <c r="G40" s="4"/>
      <c r="H40" s="4"/>
      <c r="I40" s="4"/>
      <c r="J40" s="20"/>
      <c r="K40" s="4"/>
      <c r="L40" s="4"/>
      <c r="M40" s="4"/>
      <c r="N40" s="4"/>
      <c r="O40" s="4"/>
    </row>
    <row r="41" spans="1:15" ht="14.25">
      <c r="A41" s="17" t="s">
        <v>29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17" t="s">
        <v>32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">
      <c r="A44" s="21" t="s">
        <v>30</v>
      </c>
    </row>
    <row r="45" ht="15" thickBot="1"/>
    <row r="46" spans="1:15" ht="21" thickTop="1">
      <c r="A46" s="22" t="s">
        <v>45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.75">
      <c r="A48" s="23" t="s">
        <v>1</v>
      </c>
      <c r="B48" s="23" t="s">
        <v>2</v>
      </c>
      <c r="C48" s="24" t="s">
        <v>3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.75">
      <c r="A49" s="23"/>
      <c r="B49" s="23"/>
      <c r="C49" s="18" t="s">
        <v>4</v>
      </c>
      <c r="D49" s="18" t="s">
        <v>5</v>
      </c>
      <c r="E49" s="18" t="s">
        <v>6</v>
      </c>
      <c r="F49" s="18" t="s">
        <v>7</v>
      </c>
      <c r="G49" s="18" t="s">
        <v>8</v>
      </c>
      <c r="H49" s="18" t="s">
        <v>9</v>
      </c>
      <c r="I49" s="18" t="s">
        <v>10</v>
      </c>
      <c r="J49" s="18" t="s">
        <v>11</v>
      </c>
      <c r="K49" s="18" t="s">
        <v>12</v>
      </c>
      <c r="L49" s="18" t="s">
        <v>13</v>
      </c>
      <c r="M49" s="18" t="s">
        <v>14</v>
      </c>
      <c r="N49" s="18" t="s">
        <v>15</v>
      </c>
      <c r="O49" s="19" t="s">
        <v>16</v>
      </c>
    </row>
    <row r="50" spans="1:15" ht="15.75">
      <c r="A50" s="9" t="s">
        <v>17</v>
      </c>
      <c r="B50" s="10"/>
      <c r="C50" s="1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</row>
    <row r="51" spans="1:15" ht="15.75">
      <c r="A51" s="9" t="s">
        <v>34</v>
      </c>
      <c r="B51" s="11">
        <v>0</v>
      </c>
      <c r="C51" s="11">
        <v>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3">
        <f aca="true" t="shared" si="4" ref="O51:O60">C51+D51+E51+F51+G51+H51+I51+J51+K51+L51+M51+N51</f>
        <v>0</v>
      </c>
    </row>
    <row r="52" spans="1:15" ht="15.75">
      <c r="A52" s="9" t="s">
        <v>43</v>
      </c>
      <c r="B52" s="11">
        <v>0</v>
      </c>
      <c r="C52" s="11">
        <v>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3">
        <f t="shared" si="4"/>
        <v>0</v>
      </c>
    </row>
    <row r="53" spans="1:15" ht="15.75">
      <c r="A53" s="9" t="s">
        <v>37</v>
      </c>
      <c r="B53" s="11">
        <v>0</v>
      </c>
      <c r="C53" s="11">
        <v>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3">
        <f t="shared" si="4"/>
        <v>0</v>
      </c>
    </row>
    <row r="54" spans="1:15" ht="15.75">
      <c r="A54" s="9" t="s">
        <v>44</v>
      </c>
      <c r="B54" s="11">
        <v>0</v>
      </c>
      <c r="C54" s="11">
        <v>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3">
        <f t="shared" si="4"/>
        <v>0</v>
      </c>
    </row>
    <row r="55" spans="1:15" ht="15.75">
      <c r="A55" s="9" t="s">
        <v>38</v>
      </c>
      <c r="B55" s="11">
        <v>0</v>
      </c>
      <c r="C55" s="11">
        <v>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3">
        <f t="shared" si="4"/>
        <v>0</v>
      </c>
    </row>
    <row r="56" spans="1:15" ht="15.75">
      <c r="A56" s="9" t="s">
        <v>39</v>
      </c>
      <c r="B56" s="11">
        <v>0</v>
      </c>
      <c r="C56" s="11">
        <v>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3">
        <f t="shared" si="4"/>
        <v>0</v>
      </c>
    </row>
    <row r="57" spans="1:15" ht="15.75">
      <c r="A57" s="9" t="s">
        <v>35</v>
      </c>
      <c r="B57" s="11">
        <v>0</v>
      </c>
      <c r="C57" s="11">
        <v>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3">
        <f t="shared" si="4"/>
        <v>0</v>
      </c>
    </row>
    <row r="58" spans="1:15" ht="15.75">
      <c r="A58" s="9" t="s">
        <v>36</v>
      </c>
      <c r="B58" s="11">
        <v>0</v>
      </c>
      <c r="C58" s="11">
        <v>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3">
        <f t="shared" si="4"/>
        <v>0</v>
      </c>
    </row>
    <row r="59" spans="1:15" ht="15.75">
      <c r="A59" s="9" t="s">
        <v>40</v>
      </c>
      <c r="B59" s="11">
        <v>0</v>
      </c>
      <c r="C59" s="11">
        <v>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3">
        <f t="shared" si="4"/>
        <v>0</v>
      </c>
    </row>
    <row r="60" spans="1:15" ht="15.75">
      <c r="A60" s="9" t="s">
        <v>41</v>
      </c>
      <c r="B60" s="11">
        <v>0</v>
      </c>
      <c r="C60" s="11">
        <v>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3">
        <f t="shared" si="4"/>
        <v>0</v>
      </c>
    </row>
    <row r="61" spans="1:15" ht="15.75">
      <c r="A61" s="9" t="s">
        <v>42</v>
      </c>
      <c r="B61" s="11">
        <v>0</v>
      </c>
      <c r="C61" s="11">
        <v>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3">
        <v>0</v>
      </c>
    </row>
    <row r="62" spans="1:15" ht="15.75">
      <c r="A62" s="15" t="s">
        <v>27</v>
      </c>
      <c r="B62" s="16">
        <f aca="true" t="shared" si="5" ref="B62:O62">SUM(B51:B61)</f>
        <v>0</v>
      </c>
      <c r="C62" s="16">
        <f t="shared" si="5"/>
        <v>0</v>
      </c>
      <c r="D62" s="16">
        <f t="shared" si="5"/>
        <v>0</v>
      </c>
      <c r="E62" s="16">
        <f t="shared" si="5"/>
        <v>0</v>
      </c>
      <c r="F62" s="16">
        <f t="shared" si="5"/>
        <v>0</v>
      </c>
      <c r="G62" s="16">
        <f t="shared" si="5"/>
        <v>0</v>
      </c>
      <c r="H62" s="16">
        <f t="shared" si="5"/>
        <v>0</v>
      </c>
      <c r="I62" s="16">
        <f t="shared" si="5"/>
        <v>0</v>
      </c>
      <c r="J62" s="16">
        <f t="shared" si="5"/>
        <v>0</v>
      </c>
      <c r="K62" s="16">
        <f t="shared" si="5"/>
        <v>0</v>
      </c>
      <c r="L62" s="16">
        <f t="shared" si="5"/>
        <v>0</v>
      </c>
      <c r="M62" s="16">
        <f t="shared" si="5"/>
        <v>0</v>
      </c>
      <c r="N62" s="16">
        <f t="shared" si="5"/>
        <v>0</v>
      </c>
      <c r="O62" s="16">
        <f t="shared" si="5"/>
        <v>0</v>
      </c>
    </row>
    <row r="67" ht="14.25">
      <c r="A67" s="17" t="s">
        <v>29</v>
      </c>
    </row>
    <row r="68" ht="14.25">
      <c r="A68" s="17" t="s">
        <v>46</v>
      </c>
    </row>
    <row r="69" ht="14.25">
      <c r="A69" s="4"/>
    </row>
    <row r="70" ht="15">
      <c r="A70" s="21" t="s">
        <v>30</v>
      </c>
    </row>
  </sheetData>
  <sheetProtection selectLockedCells="1" selectUnlockedCells="1"/>
  <mergeCells count="14">
    <mergeCell ref="A46:O46"/>
    <mergeCell ref="A48:A49"/>
    <mergeCell ref="B48:B49"/>
    <mergeCell ref="C48:O48"/>
    <mergeCell ref="A22:O22"/>
    <mergeCell ref="A24:A25"/>
    <mergeCell ref="B24:B25"/>
    <mergeCell ref="C24:O24"/>
    <mergeCell ref="A2:O2"/>
    <mergeCell ref="A3:O3"/>
    <mergeCell ref="A5:A6"/>
    <mergeCell ref="B5:B6"/>
    <mergeCell ref="C5:O5"/>
    <mergeCell ref="A21:O21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2019-09-30T12:15:38Z</dcterms:modified>
  <cp:category/>
  <cp:version/>
  <cp:contentType/>
  <cp:contentStatus/>
</cp:coreProperties>
</file>